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JRM" sheetId="3" r:id="rId3"/>
    <sheet name="JRF" sheetId="4" r:id="rId4"/>
    <sheet name="JUVM" sheetId="5" r:id="rId5"/>
    <sheet name="JUVF" sheetId="6" r:id="rId6"/>
    <sheet name="INFJUVFEM" sheetId="7" r:id="rId7"/>
    <sheet name="INFJUVMASC" sheetId="8" r:id="rId8"/>
  </sheets>
  <definedNames/>
  <calcPr fullCalcOnLoad="1"/>
</workbook>
</file>

<file path=xl/sharedStrings.xml><?xml version="1.0" encoding="utf-8"?>
<sst xmlns="http://schemas.openxmlformats.org/spreadsheetml/2006/main" count="751" uniqueCount="324">
  <si>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</si>
  <si>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</si>
  <si>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</si>
  <si>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</si>
  <si>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</si>
  <si>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</si>
  <si>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</si>
  <si>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</si>
  <si>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PR</t>
  </si>
  <si>
    <t>SP</t>
  </si>
  <si>
    <t>03.22637.14</t>
  </si>
  <si>
    <t>03.25533.15</t>
  </si>
  <si>
    <t>03.25281.15</t>
  </si>
  <si>
    <t>03.25234.15</t>
  </si>
  <si>
    <t>03.24629.15</t>
  </si>
  <si>
    <t>03.25189.15</t>
  </si>
  <si>
    <t>03.25065.15</t>
  </si>
  <si>
    <t>03.18974.13</t>
  </si>
  <si>
    <t>04.18597.13</t>
  </si>
  <si>
    <t>04.19494.13</t>
  </si>
  <si>
    <t>04.18242.13</t>
  </si>
  <si>
    <t>SC</t>
  </si>
  <si>
    <t>04.15733.12</t>
  </si>
  <si>
    <t>02.18826.13</t>
  </si>
  <si>
    <t>04.16256.12</t>
  </si>
  <si>
    <t>03.22647.14</t>
  </si>
  <si>
    <t>03.25210.15</t>
  </si>
  <si>
    <t>03.22565.14</t>
  </si>
  <si>
    <t>04.18243.13</t>
  </si>
  <si>
    <t>04.18219.13</t>
  </si>
  <si>
    <t>03.15975.12</t>
  </si>
  <si>
    <t>04.25471.15</t>
  </si>
  <si>
    <t>04.22247.14</t>
  </si>
  <si>
    <t>04.25467.15</t>
  </si>
  <si>
    <t>04.22225.14</t>
  </si>
  <si>
    <t>MS</t>
  </si>
  <si>
    <t>03.24780.15</t>
  </si>
  <si>
    <t>03.24432.15</t>
  </si>
  <si>
    <t>INFJUV</t>
  </si>
  <si>
    <t>03.26071.15</t>
  </si>
  <si>
    <t>03.22649.14</t>
  </si>
  <si>
    <t>03.25185.15</t>
  </si>
  <si>
    <t>03.25202.15</t>
  </si>
  <si>
    <t>04.22217.14</t>
  </si>
  <si>
    <t>04.22219.14</t>
  </si>
  <si>
    <t>02.18042.13</t>
  </si>
  <si>
    <t>04.22226.14</t>
  </si>
  <si>
    <t>03.26069.15</t>
  </si>
  <si>
    <t>02.16847.12</t>
  </si>
  <si>
    <t>03.15980.12</t>
  </si>
  <si>
    <t>Campeonato Brasileiro de Pista Juniores (Veloc.Por Equipes) - Maringa - PR - 31.08.16</t>
  </si>
  <si>
    <t>CN</t>
  </si>
  <si>
    <t>Amanda Kunkel</t>
  </si>
  <si>
    <t>JUVFEM</t>
  </si>
  <si>
    <t>Clube Maringaense de Ciclismo</t>
  </si>
  <si>
    <t>Catarina Del Giudice Cardoso</t>
  </si>
  <si>
    <t>Memorial/Santos/Fupes</t>
  </si>
  <si>
    <t>Marcella Silva Sodre Pereira</t>
  </si>
  <si>
    <t>Fernanda Aparecida Nardino</t>
  </si>
  <si>
    <t>Ciclo Clube Romeo</t>
  </si>
  <si>
    <t>Vanessa Rogalewski</t>
  </si>
  <si>
    <t>04.22224.14</t>
  </si>
  <si>
    <t>Ana Clara Pereira dos Reis Vieira</t>
  </si>
  <si>
    <t>Acilha/Centro de Excelencia Ilha Solteira</t>
  </si>
  <si>
    <t>Isabela de Carvalho da Silva</t>
  </si>
  <si>
    <t>Arthur Almenara Rosendo</t>
  </si>
  <si>
    <t>JUVMASC</t>
  </si>
  <si>
    <t>Pedro Guilherme Volpato Rossi</t>
  </si>
  <si>
    <t>Pedro Henrique Menotti Milani</t>
  </si>
  <si>
    <t>03.29829.16</t>
  </si>
  <si>
    <t>Diego Guilherme Lopes</t>
  </si>
  <si>
    <t>Associação Ciclistica Desportiva</t>
  </si>
  <si>
    <t>03.26125.15</t>
  </si>
  <si>
    <t>Ivan Guilherme Morsch de Andrade</t>
  </si>
  <si>
    <t>03.28815.16</t>
  </si>
  <si>
    <t>Vinicius Guimaraes da Cruz</t>
  </si>
  <si>
    <t>04.30118.16</t>
  </si>
  <si>
    <t>Antonio Izaquiel da Silva Alcantara</t>
  </si>
  <si>
    <t>U.C.I. Iracemapolis</t>
  </si>
  <si>
    <t>04.21914.14</t>
  </si>
  <si>
    <t>Arthur Brandino dos Santos</t>
  </si>
  <si>
    <t>04.23353.14</t>
  </si>
  <si>
    <t>Vinicius Rangel Costa</t>
  </si>
  <si>
    <t>Alan Fagherazzi Labatut</t>
  </si>
  <si>
    <t>Bike Point/FME Criciuma</t>
  </si>
  <si>
    <t>02.23437.14</t>
  </si>
  <si>
    <t>Artur Guarda Simeoni</t>
  </si>
  <si>
    <t>02.26715.15</t>
  </si>
  <si>
    <t>Bruno Renato Vieira</t>
  </si>
  <si>
    <t>03.29743.16</t>
  </si>
  <si>
    <t>Alexandre Pereira</t>
  </si>
  <si>
    <t>Prefeitura Municipal de Rolandia</t>
  </si>
  <si>
    <t>Leonardo Back de Farias</t>
  </si>
  <si>
    <t>03.26070.15</t>
  </si>
  <si>
    <t>Luca Gonçalves Peres</t>
  </si>
  <si>
    <t>04.16576.12</t>
  </si>
  <si>
    <t>Gabriel Gonçalves Lara</t>
  </si>
  <si>
    <t>JRMASC</t>
  </si>
  <si>
    <t>Clube de Ciclismo de São Jose dos Campos</t>
  </si>
  <si>
    <t>Igor Teodoro Molina</t>
  </si>
  <si>
    <t>Wender Michael de Morais</t>
  </si>
  <si>
    <t>02.16516.12</t>
  </si>
  <si>
    <t>Kelvin Batista Mendes</t>
  </si>
  <si>
    <t>02.16209.12</t>
  </si>
  <si>
    <t>Matheus Antonio da Silva Braz</t>
  </si>
  <si>
    <t>02.28676.16</t>
  </si>
  <si>
    <t>Wolfgang Felipe Hipolito</t>
  </si>
  <si>
    <t>Bruno Costa Galvao</t>
  </si>
  <si>
    <t>Bruno da Silva Iembo</t>
  </si>
  <si>
    <t>Gustavo Martinelli</t>
  </si>
  <si>
    <t>04.18956.13</t>
  </si>
  <si>
    <t>Alex David dos Santos</t>
  </si>
  <si>
    <t>Abec Rio Claro</t>
  </si>
  <si>
    <t>04.16207.12</t>
  </si>
  <si>
    <t>Edilson Cipriano de Jesus</t>
  </si>
  <si>
    <t>04.18952.13</t>
  </si>
  <si>
    <t>Murilo Henrique Stahlberg Matos</t>
  </si>
  <si>
    <t>04.15543.12</t>
  </si>
  <si>
    <t>Brendo Morais Santos</t>
  </si>
  <si>
    <t>04.19613.13</t>
  </si>
  <si>
    <t>Guilherme Diego Mariano de Oliveira</t>
  </si>
  <si>
    <t>Marcos Vinicius dos Santos</t>
  </si>
  <si>
    <t>04.28506.16</t>
  </si>
  <si>
    <t>Marcelo Carlos Pinheiro Filho</t>
  </si>
  <si>
    <t xml:space="preserve">Memorial Santos/Santos/Fupes </t>
  </si>
  <si>
    <t>04.23669.14</t>
  </si>
  <si>
    <t>Rafael Augusto de Paula Braga</t>
  </si>
  <si>
    <t>04.28504.16</t>
  </si>
  <si>
    <t>Giovane Del Giudice Cardoso</t>
  </si>
  <si>
    <t>Campeonato Brasileiro de Pista Juniores (500 m CRI) - Maringa - PR - 31.08.16</t>
  </si>
  <si>
    <t>Bruna Lie Adati Lenartowicz</t>
  </si>
  <si>
    <t>Juliana Andressa Machado Siqueira da Silva</t>
  </si>
  <si>
    <t>Brenda Garcia de Lima</t>
  </si>
  <si>
    <t>03.26250.15</t>
  </si>
  <si>
    <t>Jessica Alves Barbara</t>
  </si>
  <si>
    <t>03.19328.13</t>
  </si>
  <si>
    <t>Carolina Barbosa Alves do Nascimento</t>
  </si>
  <si>
    <t>JRFEM</t>
  </si>
  <si>
    <t>Isabela Silva Luz</t>
  </si>
  <si>
    <t>Nicolle Wendy Borges</t>
  </si>
  <si>
    <t>Ligia Milanez Venturini</t>
  </si>
  <si>
    <t>Leticia Alana Goede</t>
  </si>
  <si>
    <t>Brucicle Associação Brusquense de Ciclismo</t>
  </si>
  <si>
    <t>Esther Fernanda Santos da Silva Cruz</t>
  </si>
  <si>
    <t>Isabela Muniz da Silva</t>
  </si>
  <si>
    <t>Jessica Aline Tosta</t>
  </si>
  <si>
    <t>03.30006.16</t>
  </si>
  <si>
    <t>Rebecca Faneco Pavanelo</t>
  </si>
  <si>
    <t>Clube Ciclistico Araponguense</t>
  </si>
  <si>
    <t>Julia Maria Constantino</t>
  </si>
  <si>
    <t>Vitoria Souza Batista</t>
  </si>
  <si>
    <t>Maria de Lourdes Aparecida Maciel</t>
  </si>
  <si>
    <t>03.29758.16</t>
  </si>
  <si>
    <t>Vitoria Rita de Sá</t>
  </si>
  <si>
    <t>08.25058.15</t>
  </si>
  <si>
    <t>Ana Gabriela Paes Nogueira</t>
  </si>
  <si>
    <t>Associação Esportiva Gilmar Bicicletas</t>
  </si>
  <si>
    <t>04.28505.16</t>
  </si>
  <si>
    <t>Camila Cristina Defendi Pinheiro</t>
  </si>
  <si>
    <t>04.28516.16</t>
  </si>
  <si>
    <t>Julia Raynnara de Toledo</t>
  </si>
  <si>
    <t>Paulo Henrique Lemos dos Santos</t>
  </si>
  <si>
    <t>Smel Foz do Iguaçu</t>
  </si>
  <si>
    <t>Wellington Willian Aparecido Timoteo</t>
  </si>
  <si>
    <t>03.22564.14</t>
  </si>
  <si>
    <t>Vinicius do Nascimento Gussolli</t>
  </si>
  <si>
    <t>Francisco Ferreira da Silva Neto</t>
  </si>
  <si>
    <t>Clube Londrinense de Ciclismo</t>
  </si>
  <si>
    <t>Gabriel Zampieri Vieira</t>
  </si>
  <si>
    <t>Liga de Ciclismo Campos Gerais</t>
  </si>
  <si>
    <t>Joao Gabriell Passos Alves</t>
  </si>
  <si>
    <t>Gabriel de Oliveira Santos</t>
  </si>
  <si>
    <t>Campeonato Brasileiro de Pista Juniores (1Km CRI) - Maringa - PR - 31.08.16</t>
  </si>
  <si>
    <t>03.22656.14</t>
  </si>
  <si>
    <t>Bruno Luiz Biberg Martins</t>
  </si>
  <si>
    <t>Joao Pedro dos Santos Sousa</t>
  </si>
  <si>
    <t>22.28038.16</t>
  </si>
  <si>
    <t>Lucas Jose Souza Ferreira</t>
  </si>
  <si>
    <t>Clube Amazonia de Ciclismo</t>
  </si>
  <si>
    <t>PA</t>
  </si>
  <si>
    <t>03.25081.15</t>
  </si>
  <si>
    <t>Luis Gabriel Assunção</t>
  </si>
  <si>
    <t>04.16969.12</t>
  </si>
  <si>
    <t>Felipe Augusto Delpra</t>
  </si>
  <si>
    <t>Acc/Sel Cordeiropolis</t>
  </si>
  <si>
    <t>03.26267.15</t>
  </si>
  <si>
    <t>Matheus de Oliveira Cszywicki</t>
  </si>
  <si>
    <t>INFJUVMASC</t>
  </si>
  <si>
    <t>03.26170.15</t>
  </si>
  <si>
    <t>06.26217.15</t>
  </si>
  <si>
    <t>Kayllan Luiz Freitas Machado</t>
  </si>
  <si>
    <t>Campos Speed Cycling/FME/Fecierj</t>
  </si>
  <si>
    <t>RJ</t>
  </si>
  <si>
    <t>04.22227.14</t>
  </si>
  <si>
    <t>Fabricio Santos Assunção</t>
  </si>
  <si>
    <t>04.23545.14</t>
  </si>
  <si>
    <t>Ronnie Peterson Lessa dos Santos</t>
  </si>
  <si>
    <t>03.30186.16</t>
  </si>
  <si>
    <t>Kawan Gabriel da Silva Souza</t>
  </si>
  <si>
    <t>03.22420.14</t>
  </si>
  <si>
    <t>Thiago Henrique Magro de Medeiros</t>
  </si>
  <si>
    <t>03.28674.16</t>
  </si>
  <si>
    <t>Vitor Hugo Pereira Alavarse Gonzales</t>
  </si>
  <si>
    <t>03.25070.15</t>
  </si>
  <si>
    <t>Mateus Dutra de Souza</t>
  </si>
  <si>
    <t>03.29822.16</t>
  </si>
  <si>
    <t>Gustavo Henrique dos Santos Domingos</t>
  </si>
  <si>
    <t>01.27749.16</t>
  </si>
  <si>
    <t>Eric Fagherazzi Labatut</t>
  </si>
  <si>
    <t>Stilo Bike Labatut</t>
  </si>
  <si>
    <t>RS</t>
  </si>
  <si>
    <t>03.30102.16</t>
  </si>
  <si>
    <t>Luan Carlos Rodrigues Silva</t>
  </si>
  <si>
    <t>03.28844.16</t>
  </si>
  <si>
    <t>Rafael Lovrin</t>
  </si>
  <si>
    <t>Campeonato Brasileiro de Pista Juniores (KEIRIN) - Maringa - PR - 31.08.16</t>
  </si>
  <si>
    <t>Brehon Castagno Schineider Junior</t>
  </si>
  <si>
    <t>03.29745.16</t>
  </si>
  <si>
    <t>Gustavo de Jesus Salin</t>
  </si>
  <si>
    <t>04.18953.13</t>
  </si>
  <si>
    <t>Alan Barbosa Silva</t>
  </si>
  <si>
    <t>02.17588.12</t>
  </si>
  <si>
    <t>Dalton Jose Assis Silva</t>
  </si>
  <si>
    <t>Campeonato Brasileiro de Pista Juniores (VELOCIDADE) - Maringa - PR - 31.08.16</t>
  </si>
  <si>
    <t>04.16259.12</t>
  </si>
  <si>
    <t>Lucas Sobrinho Nunes</t>
  </si>
  <si>
    <t>Campeonato Brasileiro de Pista (Veloc.Equipe) Maringa - PR - 10 a 14.10.16</t>
  </si>
  <si>
    <t>03.7654.07</t>
  </si>
  <si>
    <t xml:space="preserve">Fernando Borrasca </t>
  </si>
  <si>
    <t>MEL</t>
  </si>
  <si>
    <t>03.12085.10</t>
  </si>
  <si>
    <t>Hugo Vasconcellos Osteti</t>
  </si>
  <si>
    <t>03.7651.07</t>
  </si>
  <si>
    <t>Fernando Sikora Junior</t>
  </si>
  <si>
    <t>03.1824.04</t>
  </si>
  <si>
    <t>Davi Pontarolli Romeo</t>
  </si>
  <si>
    <t>03.19378.13</t>
  </si>
  <si>
    <t>Erick Bruno Rodrigues dos Santos</t>
  </si>
  <si>
    <t>03.13083.10</t>
  </si>
  <si>
    <t>Gustavo Oliveira da Silva</t>
  </si>
  <si>
    <t>05.499.04</t>
  </si>
  <si>
    <t>Ricardo Alcici Matos</t>
  </si>
  <si>
    <t>Ace/Neobox/1009/Greenmax/Apis</t>
  </si>
  <si>
    <t>MG</t>
  </si>
  <si>
    <t>05.8889.08</t>
  </si>
  <si>
    <t>Vitor Felisberto Medrado</t>
  </si>
  <si>
    <t>05.11529.09</t>
  </si>
  <si>
    <t>Kacio Fonseca da Silva Freitas</t>
  </si>
  <si>
    <t>04.563.04</t>
  </si>
  <si>
    <t>Leandro de Larmelina</t>
  </si>
  <si>
    <t>04.582.04</t>
  </si>
  <si>
    <t>Robson Ribeiro Dias</t>
  </si>
  <si>
    <t>04.3754.05</t>
  </si>
  <si>
    <t>Wallassy Nascimento de Souza</t>
  </si>
  <si>
    <t>03.9668.08</t>
  </si>
  <si>
    <t>Gabriela Yumi Nishi Gomes</t>
  </si>
  <si>
    <t>FEL</t>
  </si>
  <si>
    <t>04.1864.04</t>
  </si>
  <si>
    <t>Maira Hendi de Moraes Barbosa</t>
  </si>
  <si>
    <t>04.10513.10</t>
  </si>
  <si>
    <t>Wellyda Regisleyne dos Santos</t>
  </si>
  <si>
    <t>04.9516.08</t>
  </si>
  <si>
    <t>Nayra Yacy Valentim Silva</t>
  </si>
  <si>
    <t>Smelr/Araçatuba/Vzan</t>
  </si>
  <si>
    <t>04.13547.11</t>
  </si>
  <si>
    <t>Nayara Gomes Ramos</t>
  </si>
  <si>
    <t>04.10495.10</t>
  </si>
  <si>
    <t>Thayna Araujo de Lima</t>
  </si>
  <si>
    <t>Memorial Sub23/Santos</t>
  </si>
  <si>
    <t>04.16000.12</t>
  </si>
  <si>
    <t>Gisele Saggioro Gasparotto</t>
  </si>
  <si>
    <t>04.5853.06</t>
  </si>
  <si>
    <t>Andrea Passos Marques</t>
  </si>
  <si>
    <t>Feac/Franca</t>
  </si>
  <si>
    <t>04.8136.08</t>
  </si>
  <si>
    <t>Maira Nogueira Murakami</t>
  </si>
  <si>
    <t>04.30323.16</t>
  </si>
  <si>
    <t>Rosemeire Alves da Silva</t>
  </si>
  <si>
    <t>ADI/Indaiatuba Secretaria de Esportes</t>
  </si>
  <si>
    <t>04.13311.10</t>
  </si>
  <si>
    <t>Alice Tamirys Leite de Melo</t>
  </si>
  <si>
    <t>09.2686.05</t>
  </si>
  <si>
    <t>Clemilda Fernandes Silva</t>
  </si>
  <si>
    <t>Clube Fernandes de Ciclismo</t>
  </si>
  <si>
    <t>GO</t>
  </si>
  <si>
    <t>09.30274.16</t>
  </si>
  <si>
    <t>Daniela Araujo Costa</t>
  </si>
  <si>
    <t>Campeonato Brasileiro de Pista (Veloc.) Maringa - PR - 10 a 14.10.16</t>
  </si>
  <si>
    <t>04.3852.05</t>
  </si>
  <si>
    <t>Flavio Vagner Cipriano</t>
  </si>
  <si>
    <t>Equipe de Ciclismo Taubate</t>
  </si>
  <si>
    <t>03.16089.12</t>
  </si>
  <si>
    <t>Joao Vitor da Silva</t>
  </si>
  <si>
    <t>Smel Foz Team Paraguai</t>
  </si>
  <si>
    <t>04.13532.11</t>
  </si>
  <si>
    <t>Viviane Cristina Marques dos Santos</t>
  </si>
  <si>
    <t>Amea/Assis</t>
  </si>
  <si>
    <t>04.16937.12</t>
  </si>
  <si>
    <t>Jessica Aparecida dos Santos Braz</t>
  </si>
  <si>
    <t>Osasco Cycling Team/Penks/SBC Trans/Studio</t>
  </si>
  <si>
    <t>Campeonato Brasileiro de Pista (1KM CRI) Maringa - PR - 10 a 14.10.16</t>
  </si>
  <si>
    <t>04.3784.05</t>
  </si>
  <si>
    <t>Franklin Gomes de Almeida</t>
  </si>
  <si>
    <t>Osasco Cycling Team/Penks/SBC Trans/Studio Pier</t>
  </si>
  <si>
    <t>Campeonato Brasileiro de Pista (Keirin) Maringa - PR - 10 a 14.10.16</t>
  </si>
  <si>
    <t>04.9347.10</t>
  </si>
  <si>
    <t>Juan Piccoli Fernandes</t>
  </si>
  <si>
    <t>Campeonato Brasileiro de Pista (500m CRI) Maringa - PR - 10 a 14.10.16</t>
  </si>
  <si>
    <t>04.25445.15</t>
  </si>
  <si>
    <t>Aline Simoes de Almeida</t>
  </si>
  <si>
    <t>25.9781.10</t>
  </si>
  <si>
    <t>Rebeca do Nascimento Fonseca</t>
  </si>
  <si>
    <t>Manaus Esporte Clube</t>
  </si>
  <si>
    <t>AM</t>
  </si>
  <si>
    <t>04.29200.16</t>
  </si>
  <si>
    <t>Kathleen Caroline Ferreira Sales</t>
  </si>
  <si>
    <t>RANKING EQUIPES VELOCISTAS ELITE MASCULINO - 06/12/2016</t>
  </si>
  <si>
    <t>RANKING EQUIPES VELOCISTAS ELITE FEMININO - 06/12/2016</t>
  </si>
  <si>
    <t>RANKING EQUIPES VELOCISTAS JUNIOR MASCULINO - 06/12/2016</t>
  </si>
  <si>
    <t>RANKING EQUIPES VELOCISTAS JUNIOR FEMININO - 06/12/2016</t>
  </si>
  <si>
    <t>RANKING EQUIPES VELOCISTAS JUVENIL MASCULINO - 06/12/2016</t>
  </si>
  <si>
    <t>RANKING EQUIPES VELOCISTAS JUVENIL FEMININO - 06/12/2016</t>
  </si>
  <si>
    <t>RANKING EQUIPES VELOCISTAS INF.JUV. FEMININO - 06/12/2016</t>
  </si>
  <si>
    <t>RANKING EQUIPES VELOCISTAS INF. JUV. MASCULINO - 06/12/2016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</si>
</sst>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/>
    </xf>
    <xf numFmtId="0" fontId="54" fillId="0" borderId="15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15" xfId="0" applyFont="1" applyBorder="1" applyAlignment="1">
      <alignment vertical="center"/>
    </xf>
    <xf numFmtId="0" fontId="54" fillId="0" borderId="15" xfId="0" applyFont="1" applyBorder="1" applyAlignment="1">
      <alignment/>
    </xf>
    <xf numFmtId="0" fontId="54" fillId="0" borderId="15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33" borderId="13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33" borderId="11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9" fillId="33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Fill="1" applyAlignment="1">
      <alignment/>
    </xf>
    <xf numFmtId="0" fontId="9" fillId="33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11" fillId="33" borderId="13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33" borderId="14" xfId="0" applyFont="1" applyFill="1" applyBorder="1" applyAlignment="1">
      <alignment horizontal="center"/>
    </xf>
    <xf numFmtId="0" fontId="56" fillId="0" borderId="10" xfId="0" applyFont="1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33" borderId="12" xfId="0" applyFont="1" applyFill="1" applyBorder="1" applyAlignment="1">
      <alignment horizontal="right"/>
    </xf>
    <xf numFmtId="0" fontId="12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textRotation="9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4" borderId="10" xfId="0" applyFont="1" applyFill="1" applyBorder="1" applyAlignment="1">
      <alignment horizontal="center" textRotation="90"/>
    </xf>
    <xf numFmtId="0" fontId="5" fillId="34" borderId="11" xfId="0" applyFont="1" applyFill="1" applyBorder="1" applyAlignment="1">
      <alignment horizontal="center" textRotation="90"/>
    </xf>
    <xf numFmtId="0" fontId="5" fillId="34" borderId="13" xfId="0" applyFont="1" applyFill="1" applyBorder="1" applyAlignment="1">
      <alignment horizontal="center" textRotation="90"/>
    </xf>
    <xf numFmtId="0" fontId="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textRotation="90"/>
    </xf>
    <xf numFmtId="0" fontId="9" fillId="34" borderId="10" xfId="0" applyFont="1" applyFill="1" applyBorder="1" applyAlignment="1">
      <alignment horizontal="center" textRotation="90"/>
    </xf>
    <xf numFmtId="0" fontId="11" fillId="0" borderId="11" xfId="0" applyFont="1" applyBorder="1" applyAlignment="1">
      <alignment horizontal="center" vertical="top"/>
    </xf>
    <xf numFmtId="0" fontId="11" fillId="34" borderId="10" xfId="0" applyFont="1" applyFill="1" applyBorder="1" applyAlignment="1">
      <alignment horizontal="center" textRotation="90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34" borderId="10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textRotation="90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4" fillId="0" borderId="2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24" xfId="0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="80" zoomScaleNormal="80" zoomScalePageLayoutView="0" workbookViewId="0" topLeftCell="A1">
      <selection activeCell="A7" sqref="A7:F7"/>
    </sheetView>
  </sheetViews>
  <sheetFormatPr defaultColWidth="9.140625" defaultRowHeight="12.75"/>
  <cols>
    <col min="1" max="1" width="5.7109375" style="55" customWidth="1"/>
    <col min="2" max="2" width="12.421875" style="56" customWidth="1"/>
    <col min="3" max="3" width="42.8515625" style="53" customWidth="1"/>
    <col min="4" max="4" width="7.421875" style="53" customWidth="1"/>
    <col min="5" max="5" width="53.28125" style="53" customWidth="1"/>
    <col min="6" max="6" width="5.421875" style="55" bestFit="1" customWidth="1"/>
    <col min="7" max="7" width="7.28125" style="53" bestFit="1" customWidth="1"/>
    <col min="8" max="8" width="0.85546875" style="54" customWidth="1"/>
    <col min="9" max="9" width="5.28125" style="57" customWidth="1"/>
    <col min="10" max="10" width="5.140625" style="57" customWidth="1"/>
    <col min="11" max="11" width="4.8515625" style="57" customWidth="1"/>
    <col min="12" max="12" width="5.28125" style="57" customWidth="1"/>
    <col min="13" max="13" width="4.7109375" style="57" customWidth="1"/>
    <col min="14" max="14" width="5.140625" style="57" customWidth="1"/>
    <col min="15" max="15" width="5.421875" style="57" customWidth="1"/>
    <col min="16" max="17" width="5.140625" style="57" customWidth="1"/>
    <col min="18" max="18" width="0.85546875" style="54" customWidth="1"/>
    <col min="19" max="16384" width="9.140625" style="53" customWidth="1"/>
  </cols>
  <sheetData>
    <row r="1" spans="1:18" s="29" customFormat="1" ht="105" customHeight="1">
      <c r="A1" s="207" t="s">
        <v>7</v>
      </c>
      <c r="B1" s="208"/>
      <c r="C1" s="208"/>
      <c r="D1" s="208"/>
      <c r="E1" s="208"/>
      <c r="F1" s="208"/>
      <c r="G1" s="209"/>
      <c r="H1" s="27"/>
      <c r="I1" s="203"/>
      <c r="J1" s="211"/>
      <c r="K1" s="211"/>
      <c r="L1" s="210"/>
      <c r="M1" s="210"/>
      <c r="N1" s="203" t="s">
        <v>304</v>
      </c>
      <c r="O1" s="203" t="s">
        <v>300</v>
      </c>
      <c r="P1" s="203" t="s">
        <v>287</v>
      </c>
      <c r="Q1" s="203" t="s">
        <v>226</v>
      </c>
      <c r="R1" s="28"/>
    </row>
    <row r="2" spans="1:18" s="29" customFormat="1" ht="85.5" customHeight="1">
      <c r="A2" s="204" t="s">
        <v>316</v>
      </c>
      <c r="B2" s="205"/>
      <c r="C2" s="205"/>
      <c r="D2" s="205"/>
      <c r="E2" s="205"/>
      <c r="F2" s="205"/>
      <c r="G2" s="206"/>
      <c r="H2" s="30"/>
      <c r="I2" s="203"/>
      <c r="J2" s="212"/>
      <c r="K2" s="212"/>
      <c r="L2" s="210"/>
      <c r="M2" s="210"/>
      <c r="N2" s="203"/>
      <c r="O2" s="203"/>
      <c r="P2" s="203"/>
      <c r="Q2" s="203"/>
      <c r="R2" s="31"/>
    </row>
    <row r="3" spans="1:18" s="29" customFormat="1" ht="1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34"/>
      <c r="J3" s="34"/>
      <c r="K3" s="34"/>
      <c r="L3" s="34"/>
      <c r="M3" s="34"/>
      <c r="N3" s="36" t="s">
        <v>51</v>
      </c>
      <c r="O3" s="36" t="s">
        <v>51</v>
      </c>
      <c r="P3" s="34" t="s">
        <v>51</v>
      </c>
      <c r="Q3" s="34" t="s">
        <v>51</v>
      </c>
      <c r="R3" s="37"/>
    </row>
    <row r="4" spans="1:30" s="29" customFormat="1" ht="15">
      <c r="A4" s="213">
        <v>1</v>
      </c>
      <c r="B4" s="40" t="s">
        <v>227</v>
      </c>
      <c r="C4" s="40" t="s">
        <v>228</v>
      </c>
      <c r="D4" s="38" t="s">
        <v>229</v>
      </c>
      <c r="E4" s="40" t="s">
        <v>54</v>
      </c>
      <c r="F4" s="38" t="s">
        <v>8</v>
      </c>
      <c r="G4" s="38">
        <f>SUM(I4:Q4)</f>
        <v>100</v>
      </c>
      <c r="H4" s="30"/>
      <c r="I4" s="42"/>
      <c r="J4" s="42"/>
      <c r="K4" s="42"/>
      <c r="L4" s="42"/>
      <c r="M4" s="42"/>
      <c r="N4" s="42"/>
      <c r="O4" s="42"/>
      <c r="P4" s="42"/>
      <c r="Q4" s="42">
        <v>100</v>
      </c>
      <c r="R4" s="37"/>
      <c r="V4" s="43"/>
      <c r="X4" s="43"/>
      <c r="Y4" s="43"/>
      <c r="Z4" s="43"/>
      <c r="AA4" s="43"/>
      <c r="AB4" s="43"/>
      <c r="AC4" s="43"/>
      <c r="AD4" s="43"/>
    </row>
    <row r="5" spans="1:18" s="29" customFormat="1" ht="15">
      <c r="A5" s="214"/>
      <c r="B5" s="40" t="s">
        <v>230</v>
      </c>
      <c r="C5" s="44" t="s">
        <v>231</v>
      </c>
      <c r="D5" s="38" t="s">
        <v>229</v>
      </c>
      <c r="E5" s="44" t="s">
        <v>54</v>
      </c>
      <c r="F5" s="38" t="s">
        <v>8</v>
      </c>
      <c r="G5" s="38">
        <f>SUM(I5:Q5)</f>
        <v>200</v>
      </c>
      <c r="H5" s="30"/>
      <c r="I5" s="42"/>
      <c r="J5" s="42"/>
      <c r="K5" s="42"/>
      <c r="L5" s="42"/>
      <c r="M5" s="42"/>
      <c r="N5" s="42">
        <v>60</v>
      </c>
      <c r="O5" s="42">
        <v>40</v>
      </c>
      <c r="P5" s="42">
        <v>100</v>
      </c>
      <c r="Q5" s="42"/>
      <c r="R5" s="37"/>
    </row>
    <row r="6" spans="1:30" s="29" customFormat="1" ht="15">
      <c r="A6" s="215"/>
      <c r="B6" s="40" t="s">
        <v>232</v>
      </c>
      <c r="C6" s="44" t="s">
        <v>233</v>
      </c>
      <c r="D6" s="38" t="s">
        <v>229</v>
      </c>
      <c r="E6" s="44" t="s">
        <v>54</v>
      </c>
      <c r="F6" s="38" t="s">
        <v>8</v>
      </c>
      <c r="G6" s="38">
        <f>SUM(I6:Q6)</f>
        <v>230</v>
      </c>
      <c r="H6" s="30"/>
      <c r="I6" s="42"/>
      <c r="J6" s="42"/>
      <c r="K6" s="42"/>
      <c r="L6" s="42"/>
      <c r="M6" s="42"/>
      <c r="N6" s="42">
        <v>85</v>
      </c>
      <c r="O6" s="42">
        <v>60</v>
      </c>
      <c r="P6" s="42">
        <v>85</v>
      </c>
      <c r="Q6" s="42"/>
      <c r="R6" s="37"/>
      <c r="V6" s="43"/>
      <c r="X6" s="43"/>
      <c r="Y6" s="43"/>
      <c r="Z6" s="43"/>
      <c r="AA6" s="43"/>
      <c r="AB6" s="43"/>
      <c r="AC6" s="43"/>
      <c r="AD6" s="43"/>
    </row>
    <row r="7" spans="1:30" s="29" customFormat="1" ht="15">
      <c r="A7" s="253"/>
      <c r="B7" s="254"/>
      <c r="C7" s="254"/>
      <c r="D7" s="254"/>
      <c r="E7" s="254"/>
      <c r="F7" s="255"/>
      <c r="G7" s="193">
        <f>SUM(G4:G6)</f>
        <v>530</v>
      </c>
      <c r="H7" s="30"/>
      <c r="I7" s="42"/>
      <c r="J7" s="42"/>
      <c r="K7" s="42"/>
      <c r="L7" s="42"/>
      <c r="M7" s="42"/>
      <c r="N7" s="42"/>
      <c r="O7" s="42"/>
      <c r="P7" s="42"/>
      <c r="Q7" s="42"/>
      <c r="R7" s="37"/>
      <c r="V7" s="43"/>
      <c r="X7" s="43"/>
      <c r="Y7" s="43"/>
      <c r="Z7" s="43"/>
      <c r="AA7" s="43"/>
      <c r="AB7" s="43"/>
      <c r="AC7" s="43"/>
      <c r="AD7" s="43"/>
    </row>
    <row r="8" spans="1:30" s="29" customFormat="1" ht="15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  <c r="R8" s="37"/>
      <c r="V8" s="43"/>
      <c r="X8" s="43"/>
      <c r="Y8" s="43"/>
      <c r="Z8" s="43"/>
      <c r="AA8" s="43"/>
      <c r="AB8" s="43"/>
      <c r="AC8" s="43"/>
      <c r="AD8" s="43"/>
    </row>
    <row r="9" spans="1:18" s="29" customFormat="1" ht="15">
      <c r="A9" s="213">
        <v>2</v>
      </c>
      <c r="B9" s="40" t="s">
        <v>240</v>
      </c>
      <c r="C9" s="44" t="s">
        <v>241</v>
      </c>
      <c r="D9" s="38" t="s">
        <v>229</v>
      </c>
      <c r="E9" s="44" t="s">
        <v>242</v>
      </c>
      <c r="F9" s="38" t="s">
        <v>243</v>
      </c>
      <c r="G9" s="38">
        <f>SUM(I9:Q9)</f>
        <v>70</v>
      </c>
      <c r="H9" s="30"/>
      <c r="I9" s="42"/>
      <c r="J9" s="42"/>
      <c r="K9" s="42"/>
      <c r="L9" s="42"/>
      <c r="M9" s="42"/>
      <c r="N9" s="42"/>
      <c r="O9" s="42"/>
      <c r="P9" s="42"/>
      <c r="Q9" s="42">
        <v>70</v>
      </c>
      <c r="R9" s="37"/>
    </row>
    <row r="10" spans="1:25" s="29" customFormat="1" ht="15">
      <c r="A10" s="214"/>
      <c r="B10" s="40" t="s">
        <v>244</v>
      </c>
      <c r="C10" s="40" t="s">
        <v>245</v>
      </c>
      <c r="D10" s="38" t="s">
        <v>229</v>
      </c>
      <c r="E10" s="40" t="s">
        <v>242</v>
      </c>
      <c r="F10" s="38" t="s">
        <v>243</v>
      </c>
      <c r="G10" s="38">
        <f>SUM(I10:Q10)</f>
        <v>70</v>
      </c>
      <c r="H10" s="27"/>
      <c r="I10" s="42"/>
      <c r="J10" s="42"/>
      <c r="K10" s="42"/>
      <c r="L10" s="42"/>
      <c r="M10" s="42"/>
      <c r="N10" s="42"/>
      <c r="O10" s="42"/>
      <c r="P10" s="42">
        <v>70</v>
      </c>
      <c r="Q10" s="42"/>
      <c r="R10" s="37"/>
      <c r="X10" s="43"/>
      <c r="Y10" s="43"/>
    </row>
    <row r="11" spans="1:22" s="29" customFormat="1" ht="15">
      <c r="A11" s="215"/>
      <c r="B11" s="40" t="s">
        <v>246</v>
      </c>
      <c r="C11" s="40" t="s">
        <v>247</v>
      </c>
      <c r="D11" s="38" t="s">
        <v>229</v>
      </c>
      <c r="E11" s="40" t="s">
        <v>242</v>
      </c>
      <c r="F11" s="38" t="s">
        <v>243</v>
      </c>
      <c r="G11" s="38">
        <f>SUM(I11:Q11)</f>
        <v>285</v>
      </c>
      <c r="H11" s="27"/>
      <c r="I11" s="42"/>
      <c r="J11" s="42"/>
      <c r="K11" s="42"/>
      <c r="L11" s="42"/>
      <c r="M11" s="42"/>
      <c r="N11" s="42">
        <v>100</v>
      </c>
      <c r="O11" s="42">
        <v>100</v>
      </c>
      <c r="P11" s="42">
        <v>85</v>
      </c>
      <c r="Q11" s="42"/>
      <c r="R11" s="37"/>
      <c r="V11" s="43"/>
    </row>
    <row r="12" spans="1:30" s="29" customFormat="1" ht="15">
      <c r="A12" s="253"/>
      <c r="B12" s="254"/>
      <c r="C12" s="254"/>
      <c r="D12" s="254"/>
      <c r="E12" s="254"/>
      <c r="F12" s="255"/>
      <c r="G12" s="193">
        <f>SUM(G9:G11)</f>
        <v>425</v>
      </c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37"/>
      <c r="V12" s="43"/>
      <c r="X12" s="43"/>
      <c r="Y12" s="43"/>
      <c r="Z12" s="43"/>
      <c r="AA12" s="43"/>
      <c r="AB12" s="43"/>
      <c r="AC12" s="43"/>
      <c r="AD12" s="43"/>
    </row>
    <row r="13" spans="1:30" s="29" customFormat="1" ht="15">
      <c r="A13" s="248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50"/>
      <c r="R13" s="37"/>
      <c r="V13" s="43"/>
      <c r="X13" s="43"/>
      <c r="Y13" s="43"/>
      <c r="Z13" s="43"/>
      <c r="AA13" s="43"/>
      <c r="AB13" s="43"/>
      <c r="AC13" s="43"/>
      <c r="AD13" s="43"/>
    </row>
    <row r="14" spans="1:30" s="43" customFormat="1" ht="15">
      <c r="A14" s="213">
        <v>3</v>
      </c>
      <c r="B14" s="40" t="s">
        <v>234</v>
      </c>
      <c r="C14" s="40" t="s">
        <v>235</v>
      </c>
      <c r="D14" s="38" t="s">
        <v>229</v>
      </c>
      <c r="E14" s="41" t="s">
        <v>59</v>
      </c>
      <c r="F14" s="38" t="s">
        <v>8</v>
      </c>
      <c r="G14" s="38">
        <f>SUM(I14:Q14)</f>
        <v>225</v>
      </c>
      <c r="H14" s="27"/>
      <c r="I14" s="42"/>
      <c r="J14" s="42"/>
      <c r="K14" s="42"/>
      <c r="L14" s="42"/>
      <c r="M14" s="42"/>
      <c r="N14" s="42"/>
      <c r="O14" s="42">
        <v>70</v>
      </c>
      <c r="P14" s="42">
        <v>70</v>
      </c>
      <c r="Q14" s="42">
        <v>85</v>
      </c>
      <c r="R14" s="37"/>
      <c r="S14" s="29"/>
      <c r="T14" s="29"/>
      <c r="U14" s="29"/>
      <c r="W14" s="29"/>
      <c r="X14" s="29"/>
      <c r="Y14" s="29"/>
      <c r="Z14" s="29"/>
      <c r="AA14" s="29"/>
      <c r="AB14" s="29"/>
      <c r="AC14" s="29"/>
      <c r="AD14" s="29"/>
    </row>
    <row r="15" spans="1:21" s="29" customFormat="1" ht="15">
      <c r="A15" s="214"/>
      <c r="B15" s="40" t="s">
        <v>236</v>
      </c>
      <c r="C15" s="40" t="s">
        <v>237</v>
      </c>
      <c r="D15" s="38" t="s">
        <v>229</v>
      </c>
      <c r="E15" s="40" t="s">
        <v>59</v>
      </c>
      <c r="F15" s="38" t="s">
        <v>8</v>
      </c>
      <c r="G15" s="38">
        <f>SUM(I15:Q15)</f>
        <v>0</v>
      </c>
      <c r="H15" s="27"/>
      <c r="I15" s="42"/>
      <c r="J15" s="42"/>
      <c r="K15" s="42"/>
      <c r="L15" s="42"/>
      <c r="M15" s="42"/>
      <c r="N15" s="42"/>
      <c r="O15" s="42"/>
      <c r="P15" s="42"/>
      <c r="Q15" s="42"/>
      <c r="R15" s="37"/>
      <c r="S15" s="43"/>
      <c r="T15" s="43"/>
      <c r="U15" s="43"/>
    </row>
    <row r="16" spans="1:36" s="29" customFormat="1" ht="15">
      <c r="A16" s="215"/>
      <c r="B16" s="40" t="s">
        <v>238</v>
      </c>
      <c r="C16" s="44" t="s">
        <v>239</v>
      </c>
      <c r="D16" s="38" t="s">
        <v>229</v>
      </c>
      <c r="E16" s="44" t="s">
        <v>59</v>
      </c>
      <c r="F16" s="38" t="s">
        <v>8</v>
      </c>
      <c r="G16" s="38">
        <f>SUM(I16:Q16)</f>
        <v>145</v>
      </c>
      <c r="H16" s="30"/>
      <c r="I16" s="42"/>
      <c r="J16" s="42"/>
      <c r="K16" s="42"/>
      <c r="L16" s="42"/>
      <c r="M16" s="42"/>
      <c r="N16" s="42">
        <v>40</v>
      </c>
      <c r="O16" s="42">
        <v>35</v>
      </c>
      <c r="P16" s="42">
        <v>70</v>
      </c>
      <c r="Q16" s="42"/>
      <c r="R16" s="37"/>
      <c r="AE16" s="43"/>
      <c r="AF16" s="43"/>
      <c r="AG16" s="43"/>
      <c r="AH16" s="43"/>
      <c r="AI16" s="43"/>
      <c r="AJ16" s="43"/>
    </row>
    <row r="17" spans="1:36" s="29" customFormat="1" ht="15">
      <c r="A17" s="253"/>
      <c r="B17" s="254"/>
      <c r="C17" s="254"/>
      <c r="D17" s="254"/>
      <c r="E17" s="254"/>
      <c r="F17" s="255"/>
      <c r="G17" s="193">
        <f>SUM(G14:G16)</f>
        <v>370</v>
      </c>
      <c r="H17" s="30"/>
      <c r="I17" s="42"/>
      <c r="J17" s="42"/>
      <c r="K17" s="42"/>
      <c r="L17" s="42"/>
      <c r="M17" s="42"/>
      <c r="N17" s="42"/>
      <c r="O17" s="42"/>
      <c r="P17" s="42"/>
      <c r="Q17" s="42"/>
      <c r="R17" s="37"/>
      <c r="AE17" s="43"/>
      <c r="AF17" s="43"/>
      <c r="AG17" s="43"/>
      <c r="AH17" s="43"/>
      <c r="AI17" s="43"/>
      <c r="AJ17" s="43"/>
    </row>
    <row r="18" spans="1:36" s="29" customFormat="1" ht="15">
      <c r="A18" s="248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50"/>
      <c r="R18" s="37"/>
      <c r="AE18" s="43"/>
      <c r="AF18" s="43"/>
      <c r="AG18" s="43"/>
      <c r="AH18" s="43"/>
      <c r="AI18" s="43"/>
      <c r="AJ18" s="43"/>
    </row>
    <row r="19" spans="1:30" s="29" customFormat="1" ht="15">
      <c r="A19" s="38">
        <v>4</v>
      </c>
      <c r="B19" s="58" t="s">
        <v>288</v>
      </c>
      <c r="C19" s="44" t="s">
        <v>289</v>
      </c>
      <c r="D19" s="38" t="s">
        <v>229</v>
      </c>
      <c r="E19" s="44" t="s">
        <v>290</v>
      </c>
      <c r="F19" s="38" t="s">
        <v>9</v>
      </c>
      <c r="G19" s="38">
        <f>SUM(I19:Q19)</f>
        <v>200</v>
      </c>
      <c r="H19" s="30"/>
      <c r="I19" s="42"/>
      <c r="J19" s="42"/>
      <c r="K19" s="42"/>
      <c r="L19" s="42"/>
      <c r="M19" s="42"/>
      <c r="N19" s="42">
        <v>50</v>
      </c>
      <c r="O19" s="42">
        <v>50</v>
      </c>
      <c r="P19" s="42">
        <v>100</v>
      </c>
      <c r="Q19" s="42"/>
      <c r="R19" s="37"/>
      <c r="V19" s="43"/>
      <c r="X19" s="43"/>
      <c r="Y19" s="43"/>
      <c r="Z19" s="43"/>
      <c r="AA19" s="43"/>
      <c r="AB19" s="43"/>
      <c r="AC19" s="43"/>
      <c r="AD19" s="43"/>
    </row>
    <row r="20" spans="1:30" s="29" customFormat="1" ht="15">
      <c r="A20" s="38"/>
      <c r="B20" s="58"/>
      <c r="C20" s="44"/>
      <c r="D20" s="38"/>
      <c r="E20" s="44"/>
      <c r="F20" s="38"/>
      <c r="G20" s="193">
        <f>SUM(G19)</f>
        <v>200</v>
      </c>
      <c r="H20" s="30"/>
      <c r="I20" s="42"/>
      <c r="J20" s="42"/>
      <c r="K20" s="42"/>
      <c r="L20" s="42"/>
      <c r="M20" s="42"/>
      <c r="N20" s="42"/>
      <c r="O20" s="42"/>
      <c r="P20" s="42"/>
      <c r="Q20" s="42"/>
      <c r="R20" s="37"/>
      <c r="V20" s="43"/>
      <c r="X20" s="43"/>
      <c r="Y20" s="43"/>
      <c r="Z20" s="43"/>
      <c r="AA20" s="43"/>
      <c r="AB20" s="43"/>
      <c r="AC20" s="43"/>
      <c r="AD20" s="43"/>
    </row>
    <row r="21" spans="1:30" s="29" customFormat="1" ht="1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50"/>
      <c r="R21" s="37"/>
      <c r="V21" s="43"/>
      <c r="X21" s="43"/>
      <c r="Y21" s="43"/>
      <c r="Z21" s="43"/>
      <c r="AA21" s="43"/>
      <c r="AB21" s="43"/>
      <c r="AC21" s="43"/>
      <c r="AD21" s="43"/>
    </row>
    <row r="22" spans="1:18" s="29" customFormat="1" ht="15">
      <c r="A22" s="213">
        <v>5</v>
      </c>
      <c r="B22" s="40" t="s">
        <v>291</v>
      </c>
      <c r="C22" s="40" t="s">
        <v>292</v>
      </c>
      <c r="D22" s="38" t="s">
        <v>229</v>
      </c>
      <c r="E22" s="41" t="s">
        <v>293</v>
      </c>
      <c r="F22" s="38" t="s">
        <v>8</v>
      </c>
      <c r="G22" s="38">
        <f>SUM(I22:Q22)</f>
        <v>185</v>
      </c>
      <c r="H22" s="27"/>
      <c r="I22" s="42"/>
      <c r="J22" s="42"/>
      <c r="K22" s="42"/>
      <c r="L22" s="42"/>
      <c r="M22" s="42"/>
      <c r="N22" s="42">
        <v>70</v>
      </c>
      <c r="O22" s="42">
        <v>45</v>
      </c>
      <c r="P22" s="42">
        <v>70</v>
      </c>
      <c r="Q22" s="42"/>
      <c r="R22" s="37"/>
    </row>
    <row r="23" spans="1:18" s="29" customFormat="1" ht="15">
      <c r="A23" s="215"/>
      <c r="B23" s="40"/>
      <c r="C23" s="40"/>
      <c r="D23" s="38"/>
      <c r="E23" s="41"/>
      <c r="F23" s="38"/>
      <c r="G23" s="193">
        <f>SUM(G22)</f>
        <v>185</v>
      </c>
      <c r="H23" s="27"/>
      <c r="I23" s="42"/>
      <c r="J23" s="42"/>
      <c r="K23" s="42"/>
      <c r="L23" s="42"/>
      <c r="M23" s="42"/>
      <c r="N23" s="42"/>
      <c r="O23" s="42"/>
      <c r="P23" s="42"/>
      <c r="Q23" s="42"/>
      <c r="R23" s="37"/>
    </row>
    <row r="24" spans="1:18" s="29" customFormat="1" ht="15">
      <c r="A24" s="248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2"/>
      <c r="R24" s="37"/>
    </row>
    <row r="25" spans="1:30" s="29" customFormat="1" ht="15">
      <c r="A25" s="213">
        <v>6</v>
      </c>
      <c r="B25" s="40" t="s">
        <v>301</v>
      </c>
      <c r="C25" s="40" t="s">
        <v>302</v>
      </c>
      <c r="D25" s="38" t="s">
        <v>229</v>
      </c>
      <c r="E25" s="41" t="s">
        <v>303</v>
      </c>
      <c r="F25" s="38" t="s">
        <v>9</v>
      </c>
      <c r="G25" s="38">
        <f>SUM(I25:Q25)</f>
        <v>85</v>
      </c>
      <c r="H25" s="27"/>
      <c r="I25" s="42"/>
      <c r="J25" s="42"/>
      <c r="K25" s="42"/>
      <c r="L25" s="42"/>
      <c r="M25" s="42"/>
      <c r="N25" s="42"/>
      <c r="O25" s="42">
        <v>85</v>
      </c>
      <c r="P25" s="42"/>
      <c r="Q25" s="42"/>
      <c r="R25" s="37"/>
      <c r="V25" s="43"/>
      <c r="X25" s="43"/>
      <c r="Y25" s="43"/>
      <c r="Z25" s="43"/>
      <c r="AA25" s="43"/>
      <c r="AB25" s="43"/>
      <c r="AC25" s="43"/>
      <c r="AD25" s="43"/>
    </row>
    <row r="26" spans="1:30" s="29" customFormat="1" ht="15">
      <c r="A26" s="218"/>
      <c r="B26" s="256"/>
      <c r="C26" s="257"/>
      <c r="D26" s="257"/>
      <c r="E26" s="258"/>
      <c r="F26" s="38"/>
      <c r="G26" s="193">
        <f>SUM(G25)</f>
        <v>85</v>
      </c>
      <c r="H26" s="27"/>
      <c r="I26" s="42"/>
      <c r="J26" s="42"/>
      <c r="K26" s="42"/>
      <c r="L26" s="42"/>
      <c r="M26" s="42"/>
      <c r="N26" s="42"/>
      <c r="O26" s="42"/>
      <c r="P26" s="42"/>
      <c r="Q26" s="42"/>
      <c r="R26" s="37"/>
      <c r="V26" s="43"/>
      <c r="X26" s="43"/>
      <c r="Y26" s="43"/>
      <c r="Z26" s="43"/>
      <c r="AA26" s="43"/>
      <c r="AB26" s="43"/>
      <c r="AC26" s="43"/>
      <c r="AD26" s="43"/>
    </row>
    <row r="27" spans="1:30" s="29" customFormat="1" ht="15">
      <c r="A27" s="248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2"/>
      <c r="R27" s="37"/>
      <c r="V27" s="43"/>
      <c r="X27" s="43"/>
      <c r="Y27" s="43"/>
      <c r="Z27" s="43"/>
      <c r="AA27" s="43"/>
      <c r="AB27" s="43"/>
      <c r="AC27" s="43"/>
      <c r="AD27" s="43"/>
    </row>
    <row r="28" spans="1:36" s="43" customFormat="1" ht="15">
      <c r="A28" s="213">
        <v>7</v>
      </c>
      <c r="B28" s="40" t="s">
        <v>248</v>
      </c>
      <c r="C28" s="44" t="s">
        <v>249</v>
      </c>
      <c r="D28" s="38" t="s">
        <v>229</v>
      </c>
      <c r="E28" s="44" t="s">
        <v>56</v>
      </c>
      <c r="F28" s="38" t="s">
        <v>9</v>
      </c>
      <c r="G28" s="38">
        <f>SUM(I28:Q28)</f>
        <v>60</v>
      </c>
      <c r="H28" s="30"/>
      <c r="I28" s="42"/>
      <c r="J28" s="42"/>
      <c r="K28" s="42"/>
      <c r="L28" s="42"/>
      <c r="M28" s="42"/>
      <c r="N28" s="42"/>
      <c r="O28" s="42"/>
      <c r="P28" s="42"/>
      <c r="Q28" s="42">
        <v>60</v>
      </c>
      <c r="R28" s="37"/>
      <c r="S28" s="29"/>
      <c r="T28" s="29"/>
      <c r="U28" s="29"/>
      <c r="W28" s="29"/>
      <c r="AE28" s="29"/>
      <c r="AF28" s="29"/>
      <c r="AG28" s="29"/>
      <c r="AH28" s="29"/>
      <c r="AI28" s="29"/>
      <c r="AJ28" s="29"/>
    </row>
    <row r="29" spans="1:36" s="29" customFormat="1" ht="15">
      <c r="A29" s="214"/>
      <c r="B29" s="40" t="s">
        <v>250</v>
      </c>
      <c r="C29" s="40" t="s">
        <v>251</v>
      </c>
      <c r="D29" s="38" t="s">
        <v>229</v>
      </c>
      <c r="E29" s="40" t="s">
        <v>56</v>
      </c>
      <c r="F29" s="38" t="s">
        <v>9</v>
      </c>
      <c r="G29" s="38">
        <f>SUM(I29:Q29)</f>
        <v>0</v>
      </c>
      <c r="H29" s="27"/>
      <c r="I29" s="42"/>
      <c r="J29" s="42"/>
      <c r="K29" s="42"/>
      <c r="L29" s="42"/>
      <c r="M29" s="42"/>
      <c r="N29" s="42"/>
      <c r="O29" s="42"/>
      <c r="P29" s="42"/>
      <c r="Q29" s="42"/>
      <c r="R29" s="37"/>
      <c r="AE29" s="43"/>
      <c r="AF29" s="43"/>
      <c r="AG29" s="43"/>
      <c r="AH29" s="43"/>
      <c r="AI29" s="43"/>
      <c r="AJ29" s="43"/>
    </row>
    <row r="30" spans="1:30" s="29" customFormat="1" ht="15">
      <c r="A30" s="215"/>
      <c r="B30" s="40" t="s">
        <v>252</v>
      </c>
      <c r="C30" s="44" t="s">
        <v>253</v>
      </c>
      <c r="D30" s="38" t="s">
        <v>229</v>
      </c>
      <c r="E30" s="44" t="s">
        <v>56</v>
      </c>
      <c r="F30" s="38" t="s">
        <v>9</v>
      </c>
      <c r="G30" s="38">
        <f>SUM(I30:Q30)</f>
        <v>0</v>
      </c>
      <c r="H30" s="30"/>
      <c r="I30" s="42"/>
      <c r="J30" s="42"/>
      <c r="K30" s="42"/>
      <c r="L30" s="42"/>
      <c r="M30" s="42"/>
      <c r="N30" s="42"/>
      <c r="O30" s="42"/>
      <c r="P30" s="42"/>
      <c r="Q30" s="42"/>
      <c r="R30" s="37"/>
      <c r="V30" s="43"/>
      <c r="X30" s="43"/>
      <c r="Y30" s="43"/>
      <c r="Z30" s="43"/>
      <c r="AA30" s="43"/>
      <c r="AB30" s="43"/>
      <c r="AC30" s="43"/>
      <c r="AD30" s="43"/>
    </row>
    <row r="31" spans="1:30" s="29" customFormat="1" ht="15">
      <c r="A31" s="253"/>
      <c r="B31" s="254"/>
      <c r="C31" s="254"/>
      <c r="D31" s="254"/>
      <c r="E31" s="255"/>
      <c r="F31" s="38"/>
      <c r="G31" s="193">
        <f>SUM(G28:G30)</f>
        <v>60</v>
      </c>
      <c r="H31" s="30"/>
      <c r="I31" s="42"/>
      <c r="J31" s="42"/>
      <c r="K31" s="42"/>
      <c r="L31" s="42"/>
      <c r="M31" s="42"/>
      <c r="N31" s="42"/>
      <c r="O31" s="42"/>
      <c r="P31" s="42"/>
      <c r="Q31" s="42"/>
      <c r="R31" s="37"/>
      <c r="V31" s="43"/>
      <c r="X31" s="43"/>
      <c r="Y31" s="43"/>
      <c r="Z31" s="43"/>
      <c r="AA31" s="43"/>
      <c r="AB31" s="43"/>
      <c r="AC31" s="43"/>
      <c r="AD31" s="43"/>
    </row>
    <row r="32" spans="1:30" s="29" customFormat="1" ht="15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50"/>
      <c r="R32" s="37"/>
      <c r="V32" s="43"/>
      <c r="X32" s="43"/>
      <c r="Y32" s="43"/>
      <c r="Z32" s="43"/>
      <c r="AA32" s="43"/>
      <c r="AB32" s="43"/>
      <c r="AC32" s="43"/>
      <c r="AD32" s="43"/>
    </row>
    <row r="33" spans="1:30" s="29" customFormat="1" ht="15">
      <c r="A33" s="213">
        <v>8</v>
      </c>
      <c r="B33" s="58" t="s">
        <v>305</v>
      </c>
      <c r="C33" s="44" t="s">
        <v>306</v>
      </c>
      <c r="D33" s="38" t="s">
        <v>229</v>
      </c>
      <c r="E33" s="44" t="s">
        <v>78</v>
      </c>
      <c r="F33" s="38" t="s">
        <v>9</v>
      </c>
      <c r="G33" s="38">
        <f>SUM(I33:Q33)</f>
        <v>30</v>
      </c>
      <c r="H33" s="30"/>
      <c r="I33" s="42"/>
      <c r="J33" s="42"/>
      <c r="K33" s="42"/>
      <c r="L33" s="42"/>
      <c r="M33" s="42"/>
      <c r="N33" s="42">
        <v>30</v>
      </c>
      <c r="O33" s="42"/>
      <c r="P33" s="42"/>
      <c r="Q33" s="42"/>
      <c r="R33" s="37"/>
      <c r="V33" s="43"/>
      <c r="X33" s="43"/>
      <c r="Y33" s="43"/>
      <c r="Z33" s="43"/>
      <c r="AA33" s="43"/>
      <c r="AB33" s="43"/>
      <c r="AC33" s="43"/>
      <c r="AD33" s="43"/>
    </row>
    <row r="34" spans="1:30" s="29" customFormat="1" ht="15">
      <c r="A34" s="218"/>
      <c r="B34" s="58"/>
      <c r="C34" s="44"/>
      <c r="D34" s="38"/>
      <c r="E34" s="44"/>
      <c r="F34" s="38"/>
      <c r="G34" s="193">
        <f>SUM(G33)</f>
        <v>30</v>
      </c>
      <c r="H34" s="30"/>
      <c r="I34" s="42"/>
      <c r="J34" s="42"/>
      <c r="K34" s="42"/>
      <c r="L34" s="42"/>
      <c r="M34" s="42"/>
      <c r="N34" s="42"/>
      <c r="O34" s="42"/>
      <c r="P34" s="42"/>
      <c r="Q34" s="42"/>
      <c r="R34" s="37"/>
      <c r="V34" s="43"/>
      <c r="X34" s="43"/>
      <c r="Y34" s="43"/>
      <c r="Z34" s="43"/>
      <c r="AA34" s="43"/>
      <c r="AB34" s="43"/>
      <c r="AC34" s="43"/>
      <c r="AD34" s="43"/>
    </row>
    <row r="35" spans="1:30" s="29" customFormat="1" ht="15">
      <c r="A35" s="38"/>
      <c r="B35" s="58"/>
      <c r="C35" s="44"/>
      <c r="D35" s="38"/>
      <c r="E35" s="44"/>
      <c r="F35" s="38"/>
      <c r="G35" s="38"/>
      <c r="H35" s="30"/>
      <c r="I35" s="42"/>
      <c r="J35" s="42"/>
      <c r="K35" s="42"/>
      <c r="L35" s="42"/>
      <c r="M35" s="42"/>
      <c r="N35" s="42"/>
      <c r="O35" s="42"/>
      <c r="P35" s="42"/>
      <c r="Q35" s="42"/>
      <c r="R35" s="37"/>
      <c r="V35" s="43"/>
      <c r="X35" s="43"/>
      <c r="Y35" s="43"/>
      <c r="Z35" s="43"/>
      <c r="AA35" s="43"/>
      <c r="AB35" s="43"/>
      <c r="AC35" s="43"/>
      <c r="AD35" s="43"/>
    </row>
    <row r="36" spans="1:30" s="29" customFormat="1" ht="15">
      <c r="A36" s="38"/>
      <c r="B36" s="40"/>
      <c r="C36" s="44"/>
      <c r="D36" s="38"/>
      <c r="E36" s="44"/>
      <c r="F36" s="38"/>
      <c r="G36" s="38"/>
      <c r="H36" s="30"/>
      <c r="I36" s="42"/>
      <c r="J36" s="42"/>
      <c r="K36" s="42"/>
      <c r="L36" s="42"/>
      <c r="M36" s="42"/>
      <c r="N36" s="42"/>
      <c r="O36" s="42"/>
      <c r="P36" s="42"/>
      <c r="Q36" s="42"/>
      <c r="R36" s="37"/>
      <c r="V36" s="43"/>
      <c r="X36" s="43"/>
      <c r="Y36" s="43"/>
      <c r="Z36" s="43"/>
      <c r="AA36" s="43"/>
      <c r="AB36" s="43"/>
      <c r="AC36" s="43"/>
      <c r="AD36" s="43"/>
    </row>
    <row r="37" spans="1:30" s="29" customFormat="1" ht="15">
      <c r="A37" s="38"/>
      <c r="B37" s="58"/>
      <c r="C37" s="44"/>
      <c r="D37" s="38"/>
      <c r="E37" s="44"/>
      <c r="F37" s="38"/>
      <c r="G37" s="38"/>
      <c r="H37" s="30"/>
      <c r="I37" s="42"/>
      <c r="J37" s="42"/>
      <c r="K37" s="42"/>
      <c r="L37" s="42"/>
      <c r="M37" s="42"/>
      <c r="N37" s="42"/>
      <c r="O37" s="42"/>
      <c r="P37" s="42"/>
      <c r="Q37" s="42"/>
      <c r="R37" s="37"/>
      <c r="V37" s="43"/>
      <c r="X37" s="43"/>
      <c r="Y37" s="43"/>
      <c r="Z37" s="43"/>
      <c r="AA37" s="43"/>
      <c r="AB37" s="43"/>
      <c r="AC37" s="43"/>
      <c r="AD37" s="43"/>
    </row>
    <row r="38" spans="1:30" s="29" customFormat="1" ht="15">
      <c r="A38" s="38"/>
      <c r="B38" s="40"/>
      <c r="C38" s="44"/>
      <c r="D38" s="38"/>
      <c r="E38" s="44"/>
      <c r="F38" s="38"/>
      <c r="G38" s="38"/>
      <c r="H38" s="30"/>
      <c r="I38" s="42"/>
      <c r="J38" s="42"/>
      <c r="K38" s="42"/>
      <c r="L38" s="42"/>
      <c r="M38" s="42"/>
      <c r="N38" s="42"/>
      <c r="O38" s="42"/>
      <c r="P38" s="42"/>
      <c r="Q38" s="42"/>
      <c r="R38" s="37"/>
      <c r="V38" s="43"/>
      <c r="X38" s="43"/>
      <c r="Y38" s="43"/>
      <c r="Z38" s="43"/>
      <c r="AA38" s="43"/>
      <c r="AB38" s="43"/>
      <c r="AC38" s="43"/>
      <c r="AD38" s="43"/>
    </row>
    <row r="39" spans="1:30" s="29" customFormat="1" ht="15">
      <c r="A39" s="38"/>
      <c r="B39" s="40"/>
      <c r="C39" s="44"/>
      <c r="D39" s="38"/>
      <c r="E39" s="44"/>
      <c r="F39" s="38"/>
      <c r="G39" s="38"/>
      <c r="H39" s="30"/>
      <c r="I39" s="42"/>
      <c r="J39" s="42"/>
      <c r="K39" s="42"/>
      <c r="L39" s="42"/>
      <c r="M39" s="42"/>
      <c r="N39" s="42"/>
      <c r="O39" s="42"/>
      <c r="P39" s="42"/>
      <c r="Q39" s="42"/>
      <c r="R39" s="37"/>
      <c r="V39" s="43"/>
      <c r="X39" s="43"/>
      <c r="Y39" s="43"/>
      <c r="Z39" s="43"/>
      <c r="AA39" s="43"/>
      <c r="AB39" s="43"/>
      <c r="AC39" s="43"/>
      <c r="AD39" s="43"/>
    </row>
    <row r="40" spans="1:30" s="29" customFormat="1" ht="15">
      <c r="A40" s="38"/>
      <c r="B40" s="40"/>
      <c r="C40" s="44"/>
      <c r="D40" s="38"/>
      <c r="E40" s="44"/>
      <c r="F40" s="38"/>
      <c r="G40" s="38"/>
      <c r="H40" s="30"/>
      <c r="I40" s="42"/>
      <c r="J40" s="42"/>
      <c r="K40" s="42"/>
      <c r="L40" s="42"/>
      <c r="M40" s="42"/>
      <c r="N40" s="42"/>
      <c r="O40" s="42"/>
      <c r="P40" s="42"/>
      <c r="Q40" s="42"/>
      <c r="R40" s="37"/>
      <c r="V40" s="43"/>
      <c r="X40" s="43"/>
      <c r="Y40" s="43"/>
      <c r="Z40" s="43"/>
      <c r="AA40" s="43"/>
      <c r="AB40" s="43"/>
      <c r="AC40" s="43"/>
      <c r="AD40" s="43"/>
    </row>
    <row r="41" spans="1:30" s="29" customFormat="1" ht="15">
      <c r="A41" s="38"/>
      <c r="B41" s="40"/>
      <c r="C41" s="44"/>
      <c r="D41" s="38"/>
      <c r="E41" s="44"/>
      <c r="F41" s="38"/>
      <c r="G41" s="38"/>
      <c r="H41" s="30"/>
      <c r="I41" s="42"/>
      <c r="J41" s="42"/>
      <c r="K41" s="42"/>
      <c r="L41" s="42"/>
      <c r="M41" s="42"/>
      <c r="N41" s="42"/>
      <c r="O41" s="42"/>
      <c r="P41" s="42"/>
      <c r="Q41" s="42"/>
      <c r="R41" s="37"/>
      <c r="V41" s="43"/>
      <c r="X41" s="43"/>
      <c r="Y41" s="43"/>
      <c r="Z41" s="43"/>
      <c r="AA41" s="43"/>
      <c r="AB41" s="43"/>
      <c r="AC41" s="43"/>
      <c r="AD41" s="43"/>
    </row>
    <row r="42" spans="1:30" s="29" customFormat="1" ht="15">
      <c r="A42" s="38"/>
      <c r="B42" s="40"/>
      <c r="C42" s="44"/>
      <c r="D42" s="38"/>
      <c r="E42" s="44"/>
      <c r="F42" s="38"/>
      <c r="G42" s="38"/>
      <c r="H42" s="30"/>
      <c r="I42" s="42"/>
      <c r="J42" s="42"/>
      <c r="K42" s="42"/>
      <c r="L42" s="42"/>
      <c r="M42" s="42"/>
      <c r="N42" s="42"/>
      <c r="O42" s="42"/>
      <c r="P42" s="42"/>
      <c r="Q42" s="42"/>
      <c r="R42" s="37"/>
      <c r="V42" s="43"/>
      <c r="X42" s="43"/>
      <c r="Y42" s="43"/>
      <c r="Z42" s="43"/>
      <c r="AA42" s="43"/>
      <c r="AB42" s="43"/>
      <c r="AC42" s="43"/>
      <c r="AD42" s="43"/>
    </row>
    <row r="43" spans="1:30" s="29" customFormat="1" ht="15">
      <c r="A43" s="38"/>
      <c r="B43" s="40"/>
      <c r="C43" s="40"/>
      <c r="D43" s="38"/>
      <c r="E43" s="41"/>
      <c r="F43" s="38"/>
      <c r="G43" s="38"/>
      <c r="H43" s="30"/>
      <c r="I43" s="42"/>
      <c r="J43" s="42"/>
      <c r="K43" s="42"/>
      <c r="L43" s="42"/>
      <c r="M43" s="42"/>
      <c r="N43" s="42"/>
      <c r="O43" s="42"/>
      <c r="P43" s="42"/>
      <c r="Q43" s="42"/>
      <c r="R43" s="37"/>
      <c r="V43" s="43"/>
      <c r="X43" s="43"/>
      <c r="Y43" s="43"/>
      <c r="Z43" s="43"/>
      <c r="AA43" s="43"/>
      <c r="AB43" s="43"/>
      <c r="AC43" s="43"/>
      <c r="AD43" s="43"/>
    </row>
    <row r="44" spans="1:30" s="29" customFormat="1" ht="15">
      <c r="A44" s="38"/>
      <c r="B44" s="58"/>
      <c r="C44" s="44"/>
      <c r="D44" s="38"/>
      <c r="E44" s="46"/>
      <c r="F44" s="38"/>
      <c r="G44" s="38"/>
      <c r="H44" s="30"/>
      <c r="I44" s="42"/>
      <c r="J44" s="42"/>
      <c r="K44" s="42"/>
      <c r="L44" s="42"/>
      <c r="M44" s="42"/>
      <c r="N44" s="42"/>
      <c r="O44" s="42"/>
      <c r="P44" s="42"/>
      <c r="Q44" s="42"/>
      <c r="R44" s="37"/>
      <c r="V44" s="43"/>
      <c r="X44" s="43"/>
      <c r="Y44" s="43"/>
      <c r="Z44" s="43"/>
      <c r="AA44" s="43"/>
      <c r="AB44" s="43"/>
      <c r="AC44" s="43"/>
      <c r="AD44" s="43"/>
    </row>
    <row r="45" spans="1:18" s="29" customFormat="1" ht="15">
      <c r="A45" s="38"/>
      <c r="B45" s="59"/>
      <c r="C45" s="46"/>
      <c r="D45" s="49"/>
      <c r="E45" s="44"/>
      <c r="F45" s="38"/>
      <c r="G45" s="38"/>
      <c r="H45" s="30"/>
      <c r="I45" s="42"/>
      <c r="J45" s="42"/>
      <c r="K45" s="42"/>
      <c r="L45" s="42"/>
      <c r="M45" s="42"/>
      <c r="N45" s="42"/>
      <c r="O45" s="42"/>
      <c r="P45" s="42"/>
      <c r="Q45" s="42"/>
      <c r="R45" s="37"/>
    </row>
    <row r="46" spans="1:30" s="29" customFormat="1" ht="15">
      <c r="A46" s="38"/>
      <c r="B46" s="58"/>
      <c r="C46" s="44"/>
      <c r="D46" s="38"/>
      <c r="E46" s="44"/>
      <c r="F46" s="38"/>
      <c r="G46" s="38"/>
      <c r="H46" s="30"/>
      <c r="I46" s="42"/>
      <c r="J46" s="42"/>
      <c r="K46" s="42"/>
      <c r="L46" s="42"/>
      <c r="M46" s="42"/>
      <c r="N46" s="42"/>
      <c r="O46" s="42"/>
      <c r="P46" s="42"/>
      <c r="Q46" s="42"/>
      <c r="R46" s="37"/>
      <c r="V46" s="43"/>
      <c r="X46" s="43"/>
      <c r="Y46" s="43"/>
      <c r="Z46" s="43"/>
      <c r="AA46" s="43"/>
      <c r="AB46" s="43"/>
      <c r="AC46" s="43"/>
      <c r="AD46" s="43"/>
    </row>
    <row r="47" spans="1:30" s="29" customFormat="1" ht="15">
      <c r="A47" s="38"/>
      <c r="B47" s="58"/>
      <c r="C47" s="44"/>
      <c r="D47" s="38"/>
      <c r="E47" s="44"/>
      <c r="F47" s="38"/>
      <c r="G47" s="38"/>
      <c r="H47" s="30"/>
      <c r="I47" s="42"/>
      <c r="J47" s="42"/>
      <c r="K47" s="42"/>
      <c r="L47" s="42"/>
      <c r="M47" s="42"/>
      <c r="N47" s="42"/>
      <c r="O47" s="42"/>
      <c r="P47" s="42"/>
      <c r="Q47" s="42"/>
      <c r="R47" s="37"/>
      <c r="V47" s="43"/>
      <c r="X47" s="43"/>
      <c r="Y47" s="43"/>
      <c r="Z47" s="43"/>
      <c r="AA47" s="43"/>
      <c r="AB47" s="43"/>
      <c r="AC47" s="43"/>
      <c r="AD47" s="43"/>
    </row>
    <row r="48" spans="1:30" s="29" customFormat="1" ht="15">
      <c r="A48" s="38"/>
      <c r="B48" s="58"/>
      <c r="C48" s="44"/>
      <c r="D48" s="38"/>
      <c r="E48" s="44"/>
      <c r="F48" s="38"/>
      <c r="G48" s="38"/>
      <c r="H48" s="30"/>
      <c r="I48" s="42"/>
      <c r="J48" s="42"/>
      <c r="K48" s="42"/>
      <c r="L48" s="42"/>
      <c r="M48" s="42"/>
      <c r="N48" s="42"/>
      <c r="O48" s="42"/>
      <c r="P48" s="42"/>
      <c r="Q48" s="42"/>
      <c r="R48" s="37"/>
      <c r="V48" s="43"/>
      <c r="X48" s="43"/>
      <c r="Y48" s="43"/>
      <c r="Z48" s="43"/>
      <c r="AA48" s="43"/>
      <c r="AB48" s="43"/>
      <c r="AC48" s="43"/>
      <c r="AD48" s="43"/>
    </row>
    <row r="49" spans="1:30" s="29" customFormat="1" ht="15">
      <c r="A49" s="38"/>
      <c r="B49" s="58"/>
      <c r="C49" s="46"/>
      <c r="D49" s="38"/>
      <c r="E49" s="46"/>
      <c r="F49" s="38"/>
      <c r="G49" s="38"/>
      <c r="H49" s="30"/>
      <c r="I49" s="42"/>
      <c r="J49" s="42"/>
      <c r="K49" s="42"/>
      <c r="L49" s="42"/>
      <c r="M49" s="42"/>
      <c r="N49" s="42"/>
      <c r="O49" s="42"/>
      <c r="P49" s="42"/>
      <c r="Q49" s="42"/>
      <c r="R49" s="37"/>
      <c r="V49" s="43"/>
      <c r="X49" s="43"/>
      <c r="Y49" s="43"/>
      <c r="Z49" s="43"/>
      <c r="AA49" s="43"/>
      <c r="AB49" s="43"/>
      <c r="AC49" s="43"/>
      <c r="AD49" s="43"/>
    </row>
    <row r="50" spans="1:30" s="29" customFormat="1" ht="15">
      <c r="A50" s="38"/>
      <c r="B50" s="58"/>
      <c r="C50" s="44"/>
      <c r="D50" s="38"/>
      <c r="E50" s="44"/>
      <c r="F50" s="38"/>
      <c r="G50" s="38"/>
      <c r="H50" s="30"/>
      <c r="I50" s="42"/>
      <c r="J50" s="42"/>
      <c r="K50" s="42"/>
      <c r="L50" s="42"/>
      <c r="M50" s="42"/>
      <c r="N50" s="42"/>
      <c r="O50" s="42"/>
      <c r="P50" s="42"/>
      <c r="Q50" s="42"/>
      <c r="R50" s="37"/>
      <c r="V50" s="43"/>
      <c r="X50" s="43"/>
      <c r="Y50" s="43"/>
      <c r="Z50" s="43"/>
      <c r="AA50" s="43"/>
      <c r="AB50" s="43"/>
      <c r="AC50" s="43"/>
      <c r="AD50" s="43"/>
    </row>
    <row r="51" spans="1:30" s="29" customFormat="1" ht="15">
      <c r="A51" s="38"/>
      <c r="B51" s="58"/>
      <c r="C51" s="46"/>
      <c r="D51" s="49"/>
      <c r="E51" s="46"/>
      <c r="F51" s="38"/>
      <c r="G51" s="38"/>
      <c r="H51" s="30"/>
      <c r="I51" s="42"/>
      <c r="J51" s="42"/>
      <c r="K51" s="42"/>
      <c r="L51" s="42"/>
      <c r="M51" s="42"/>
      <c r="N51" s="42"/>
      <c r="O51" s="42"/>
      <c r="P51" s="42"/>
      <c r="Q51" s="42"/>
      <c r="R51" s="37"/>
      <c r="V51" s="43"/>
      <c r="X51" s="43"/>
      <c r="Y51" s="43"/>
      <c r="Z51" s="43"/>
      <c r="AA51" s="43"/>
      <c r="AB51" s="43"/>
      <c r="AC51" s="43"/>
      <c r="AD51" s="43"/>
    </row>
    <row r="52" spans="1:30" s="29" customFormat="1" ht="15">
      <c r="A52" s="38"/>
      <c r="B52" s="40"/>
      <c r="C52" s="44"/>
      <c r="D52" s="38"/>
      <c r="E52" s="44"/>
      <c r="F52" s="38"/>
      <c r="G52" s="38"/>
      <c r="H52" s="30"/>
      <c r="I52" s="42"/>
      <c r="J52" s="42"/>
      <c r="K52" s="42"/>
      <c r="L52" s="42"/>
      <c r="M52" s="42"/>
      <c r="N52" s="42"/>
      <c r="O52" s="42"/>
      <c r="P52" s="42"/>
      <c r="Q52" s="42"/>
      <c r="R52" s="37"/>
      <c r="V52" s="43"/>
      <c r="X52" s="43"/>
      <c r="Y52" s="43"/>
      <c r="Z52" s="43"/>
      <c r="AA52" s="43"/>
      <c r="AB52" s="43"/>
      <c r="AC52" s="43"/>
      <c r="AD52" s="43"/>
    </row>
    <row r="53" spans="1:30" s="29" customFormat="1" ht="15">
      <c r="A53" s="38"/>
      <c r="B53" s="40"/>
      <c r="C53" s="44"/>
      <c r="D53" s="38"/>
      <c r="E53" s="44"/>
      <c r="F53" s="38"/>
      <c r="G53" s="38"/>
      <c r="H53" s="30"/>
      <c r="I53" s="42"/>
      <c r="J53" s="42"/>
      <c r="K53" s="42"/>
      <c r="L53" s="42"/>
      <c r="M53" s="42"/>
      <c r="N53" s="42"/>
      <c r="O53" s="42"/>
      <c r="P53" s="42"/>
      <c r="Q53" s="42"/>
      <c r="R53" s="37"/>
      <c r="V53" s="43"/>
      <c r="X53" s="43"/>
      <c r="Y53" s="43"/>
      <c r="Z53" s="43"/>
      <c r="AA53" s="43"/>
      <c r="AB53" s="43"/>
      <c r="AC53" s="43"/>
      <c r="AD53" s="43"/>
    </row>
    <row r="54" spans="1:30" s="29" customFormat="1" ht="15">
      <c r="A54" s="38"/>
      <c r="B54" s="40"/>
      <c r="C54" s="44"/>
      <c r="D54" s="38"/>
      <c r="E54" s="44"/>
      <c r="F54" s="38"/>
      <c r="G54" s="38"/>
      <c r="H54" s="30"/>
      <c r="I54" s="42"/>
      <c r="J54" s="42"/>
      <c r="K54" s="42"/>
      <c r="L54" s="42"/>
      <c r="M54" s="42"/>
      <c r="N54" s="42"/>
      <c r="O54" s="42"/>
      <c r="P54" s="42"/>
      <c r="Q54" s="42"/>
      <c r="R54" s="37"/>
      <c r="V54" s="43"/>
      <c r="X54" s="43"/>
      <c r="Y54" s="43"/>
      <c r="Z54" s="43"/>
      <c r="AA54" s="43"/>
      <c r="AB54" s="43"/>
      <c r="AC54" s="43"/>
      <c r="AD54" s="43"/>
    </row>
    <row r="55" spans="1:30" s="29" customFormat="1" ht="15">
      <c r="A55" s="38"/>
      <c r="B55" s="40"/>
      <c r="C55" s="44"/>
      <c r="D55" s="38"/>
      <c r="E55" s="44"/>
      <c r="F55" s="38"/>
      <c r="G55" s="38"/>
      <c r="H55" s="30"/>
      <c r="I55" s="42"/>
      <c r="J55" s="42"/>
      <c r="K55" s="42"/>
      <c r="L55" s="42"/>
      <c r="M55" s="42"/>
      <c r="N55" s="42"/>
      <c r="O55" s="42"/>
      <c r="P55" s="42"/>
      <c r="Q55" s="42"/>
      <c r="R55" s="37"/>
      <c r="V55" s="43"/>
      <c r="X55" s="43"/>
      <c r="Y55" s="43"/>
      <c r="Z55" s="43"/>
      <c r="AA55" s="43"/>
      <c r="AB55" s="43"/>
      <c r="AC55" s="43"/>
      <c r="AD55" s="43"/>
    </row>
    <row r="56" spans="1:30" s="29" customFormat="1" ht="15">
      <c r="A56" s="38"/>
      <c r="B56" s="40"/>
      <c r="C56" s="40"/>
      <c r="D56" s="38"/>
      <c r="E56" s="41"/>
      <c r="F56" s="38"/>
      <c r="G56" s="38"/>
      <c r="H56" s="27"/>
      <c r="I56" s="42"/>
      <c r="J56" s="42"/>
      <c r="K56" s="42"/>
      <c r="L56" s="42"/>
      <c r="M56" s="42"/>
      <c r="N56" s="42"/>
      <c r="O56" s="42"/>
      <c r="P56" s="42"/>
      <c r="Q56" s="42"/>
      <c r="R56" s="37"/>
      <c r="V56" s="43"/>
      <c r="X56" s="43"/>
      <c r="Y56" s="43"/>
      <c r="Z56" s="43"/>
      <c r="AA56" s="43"/>
      <c r="AB56" s="43"/>
      <c r="AC56" s="43"/>
      <c r="AD56" s="43"/>
    </row>
    <row r="57" spans="1:30" s="29" customFormat="1" ht="15">
      <c r="A57" s="38"/>
      <c r="B57" s="40"/>
      <c r="C57" s="40"/>
      <c r="D57" s="38"/>
      <c r="E57" s="41"/>
      <c r="F57" s="38"/>
      <c r="G57" s="38"/>
      <c r="H57" s="30"/>
      <c r="I57" s="42"/>
      <c r="J57" s="42"/>
      <c r="K57" s="42"/>
      <c r="L57" s="42"/>
      <c r="M57" s="42"/>
      <c r="N57" s="42"/>
      <c r="O57" s="42"/>
      <c r="P57" s="42"/>
      <c r="Q57" s="42"/>
      <c r="R57" s="37"/>
      <c r="V57" s="43"/>
      <c r="X57" s="43"/>
      <c r="Y57" s="43"/>
      <c r="Z57" s="43"/>
      <c r="AA57" s="43"/>
      <c r="AB57" s="43"/>
      <c r="AC57" s="43"/>
      <c r="AD57" s="43"/>
    </row>
    <row r="58" spans="1:30" s="29" customFormat="1" ht="15">
      <c r="A58" s="38"/>
      <c r="B58" s="58"/>
      <c r="C58" s="44"/>
      <c r="D58" s="38"/>
      <c r="E58" s="44"/>
      <c r="F58" s="38"/>
      <c r="G58" s="38"/>
      <c r="H58" s="30"/>
      <c r="I58" s="42"/>
      <c r="J58" s="42"/>
      <c r="K58" s="42"/>
      <c r="L58" s="42"/>
      <c r="M58" s="42"/>
      <c r="N58" s="42"/>
      <c r="O58" s="42"/>
      <c r="P58" s="42"/>
      <c r="Q58" s="42"/>
      <c r="R58" s="37"/>
      <c r="V58" s="43"/>
      <c r="X58" s="43"/>
      <c r="Y58" s="43"/>
      <c r="Z58" s="43"/>
      <c r="AA58" s="43"/>
      <c r="AB58" s="43"/>
      <c r="AC58" s="43"/>
      <c r="AD58" s="43"/>
    </row>
    <row r="59" spans="1:19" s="29" customFormat="1" ht="15">
      <c r="A59" s="38"/>
      <c r="B59" s="60"/>
      <c r="C59" s="50"/>
      <c r="D59" s="38"/>
      <c r="E59" s="50"/>
      <c r="F59" s="38"/>
      <c r="G59" s="38"/>
      <c r="H59" s="27"/>
      <c r="I59" s="42"/>
      <c r="J59" s="42"/>
      <c r="K59" s="42"/>
      <c r="L59" s="42"/>
      <c r="M59" s="42"/>
      <c r="N59" s="42"/>
      <c r="O59" s="42"/>
      <c r="P59" s="42"/>
      <c r="Q59" s="42"/>
      <c r="R59" s="37"/>
      <c r="S59" s="51"/>
    </row>
    <row r="60" spans="1:19" s="54" customFormat="1" ht="4.5" customHeight="1">
      <c r="A60" s="15"/>
      <c r="B60" s="16"/>
      <c r="C60" s="17"/>
      <c r="D60" s="17"/>
      <c r="E60" s="17"/>
      <c r="F60" s="18"/>
      <c r="G60" s="17"/>
      <c r="H60" s="18"/>
      <c r="I60" s="15"/>
      <c r="J60" s="15"/>
      <c r="K60" s="15"/>
      <c r="L60" s="15"/>
      <c r="M60" s="15"/>
      <c r="N60" s="15"/>
      <c r="O60" s="15"/>
      <c r="P60" s="15"/>
      <c r="Q60" s="15"/>
      <c r="R60" s="52"/>
      <c r="S60" s="53"/>
    </row>
    <row r="61" ht="15">
      <c r="G61" s="55"/>
    </row>
  </sheetData>
  <sheetProtection password="E42B" sheet="1"/>
  <mergeCells count="30">
    <mergeCell ref="A33:A34"/>
    <mergeCell ref="A31:E31"/>
    <mergeCell ref="B26:E26"/>
    <mergeCell ref="A17:F17"/>
    <mergeCell ref="A12:F12"/>
    <mergeCell ref="A7:F7"/>
    <mergeCell ref="A18:Q18"/>
    <mergeCell ref="A21:Q21"/>
    <mergeCell ref="A24:Q24"/>
    <mergeCell ref="A27:Q27"/>
    <mergeCell ref="A32:Q32"/>
    <mergeCell ref="A22:A23"/>
    <mergeCell ref="A25:A26"/>
    <mergeCell ref="A28:A30"/>
    <mergeCell ref="P1:P2"/>
    <mergeCell ref="A4:A6"/>
    <mergeCell ref="A9:A11"/>
    <mergeCell ref="A14:A16"/>
    <mergeCell ref="A8:Q8"/>
    <mergeCell ref="A13:Q13"/>
    <mergeCell ref="N1:N2"/>
    <mergeCell ref="I1:I2"/>
    <mergeCell ref="A2:G2"/>
    <mergeCell ref="A1:G1"/>
    <mergeCell ref="L1:L2"/>
    <mergeCell ref="Q1:Q2"/>
    <mergeCell ref="K1:K2"/>
    <mergeCell ref="J1:J2"/>
    <mergeCell ref="O1:O2"/>
    <mergeCell ref="M1:M2"/>
  </mergeCells>
  <conditionalFormatting sqref="A1:G1">
    <cfRule type="duplicateValues" priority="2" dxfId="0" stopIfTrue="1">
      <formula>AND(COUNTIF($A$1:$G$1,A1)&gt;1,NOT(ISBLANK(A1)))</formula>
    </cfRule>
  </conditionalFormatting>
  <conditionalFormatting sqref="C25 C14:C15 C19:C20 C22:C23 C28:C30 C33:C34 C4:C6">
    <cfRule type="duplicateValues" priority="4" dxfId="0" stopIfTrue="1">
      <formula>AND(COUNTIF($C$25:$C$25,C4)+COUNTIF($C$14:$C$15,C4)+COUNTIF($C$19:$C$20,C4)+COUNTIF($C$22:$C$23,C4)+COUNTIF($C$28:$C$30,C4)+COUNTIF($C$33:$C$34,C4)+COUNTIF($C$4:$C$6,C4)&gt;1,NOT(ISBLANK(C4)))</formula>
    </cfRule>
  </conditionalFormatting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="80" zoomScaleNormal="80" zoomScalePageLayoutView="0" workbookViewId="0" topLeftCell="A7">
      <selection activeCell="A37" sqref="A37:G37"/>
    </sheetView>
  </sheetViews>
  <sheetFormatPr defaultColWidth="9.140625" defaultRowHeight="12.75"/>
  <cols>
    <col min="1" max="1" width="6.57421875" style="94" customWidth="1"/>
    <col min="2" max="2" width="14.421875" style="95" bestFit="1" customWidth="1"/>
    <col min="3" max="3" width="43.7109375" style="69" customWidth="1"/>
    <col min="4" max="4" width="8.7109375" style="69" bestFit="1" customWidth="1"/>
    <col min="5" max="5" width="42.28125" style="69" bestFit="1" customWidth="1"/>
    <col min="6" max="6" width="5.421875" style="94" bestFit="1" customWidth="1"/>
    <col min="7" max="7" width="7.28125" style="69" bestFit="1" customWidth="1"/>
    <col min="8" max="8" width="0.85546875" style="88" customWidth="1"/>
    <col min="9" max="12" width="5.57421875" style="96" customWidth="1"/>
    <col min="13" max="15" width="5.57421875" style="96" bestFit="1" customWidth="1"/>
    <col min="16" max="16" width="0.85546875" style="88" customWidth="1"/>
    <col min="17" max="16384" width="9.140625" style="69" customWidth="1"/>
  </cols>
  <sheetData>
    <row r="1" spans="1:16" ht="101.25" customHeight="1">
      <c r="A1" s="207" t="s">
        <v>7</v>
      </c>
      <c r="B1" s="208"/>
      <c r="C1" s="208"/>
      <c r="D1" s="208"/>
      <c r="E1" s="208"/>
      <c r="F1" s="208"/>
      <c r="G1" s="209"/>
      <c r="H1" s="67"/>
      <c r="I1" s="203"/>
      <c r="J1" s="216"/>
      <c r="K1" s="216"/>
      <c r="L1" s="203" t="s">
        <v>304</v>
      </c>
      <c r="M1" s="203" t="s">
        <v>307</v>
      </c>
      <c r="N1" s="203" t="s">
        <v>287</v>
      </c>
      <c r="O1" s="203" t="s">
        <v>226</v>
      </c>
      <c r="P1" s="68"/>
    </row>
    <row r="2" spans="1:16" ht="96" customHeight="1">
      <c r="A2" s="204" t="s">
        <v>317</v>
      </c>
      <c r="B2" s="205"/>
      <c r="C2" s="205"/>
      <c r="D2" s="205"/>
      <c r="E2" s="205"/>
      <c r="F2" s="205"/>
      <c r="G2" s="206"/>
      <c r="H2" s="70"/>
      <c r="I2" s="203"/>
      <c r="J2" s="216"/>
      <c r="K2" s="216"/>
      <c r="L2" s="203"/>
      <c r="M2" s="203"/>
      <c r="N2" s="203"/>
      <c r="O2" s="203"/>
      <c r="P2" s="71"/>
    </row>
    <row r="3" spans="1:16" s="53" customFormat="1" ht="15" customHeight="1">
      <c r="A3" s="72" t="s">
        <v>3</v>
      </c>
      <c r="B3" s="72" t="s">
        <v>1</v>
      </c>
      <c r="C3" s="72" t="s">
        <v>2</v>
      </c>
      <c r="D3" s="72" t="s">
        <v>5</v>
      </c>
      <c r="E3" s="72" t="s">
        <v>0</v>
      </c>
      <c r="F3" s="72" t="s">
        <v>6</v>
      </c>
      <c r="G3" s="72" t="s">
        <v>4</v>
      </c>
      <c r="H3" s="73"/>
      <c r="I3" s="35"/>
      <c r="J3" s="36"/>
      <c r="K3" s="36"/>
      <c r="L3" s="36" t="s">
        <v>51</v>
      </c>
      <c r="M3" s="36" t="s">
        <v>51</v>
      </c>
      <c r="N3" s="34" t="s">
        <v>51</v>
      </c>
      <c r="O3" s="36" t="s">
        <v>51</v>
      </c>
      <c r="P3" s="74"/>
    </row>
    <row r="4" spans="1:26" s="43" customFormat="1" ht="15">
      <c r="A4" s="213">
        <v>1</v>
      </c>
      <c r="B4" s="39" t="s">
        <v>254</v>
      </c>
      <c r="C4" s="75" t="s">
        <v>255</v>
      </c>
      <c r="D4" s="39" t="s">
        <v>256</v>
      </c>
      <c r="E4" s="76" t="s">
        <v>54</v>
      </c>
      <c r="F4" s="38" t="s">
        <v>8</v>
      </c>
      <c r="G4" s="38">
        <f>SUM(I4:O4)</f>
        <v>400</v>
      </c>
      <c r="H4" s="27"/>
      <c r="I4" s="42"/>
      <c r="J4" s="42"/>
      <c r="K4" s="42"/>
      <c r="L4" s="42">
        <v>100</v>
      </c>
      <c r="M4" s="42">
        <v>100</v>
      </c>
      <c r="N4" s="42">
        <v>100</v>
      </c>
      <c r="O4" s="42">
        <v>100</v>
      </c>
      <c r="P4" s="37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3" s="29" customFormat="1" ht="15">
      <c r="A5" s="214"/>
      <c r="B5" s="39" t="s">
        <v>135</v>
      </c>
      <c r="C5" s="77" t="s">
        <v>136</v>
      </c>
      <c r="D5" s="39" t="s">
        <v>256</v>
      </c>
      <c r="E5" s="40" t="s">
        <v>54</v>
      </c>
      <c r="F5" s="38" t="s">
        <v>8</v>
      </c>
      <c r="G5" s="38">
        <f>SUM(I5:O5)</f>
        <v>255</v>
      </c>
      <c r="H5" s="30"/>
      <c r="I5" s="42"/>
      <c r="J5" s="42"/>
      <c r="K5" s="42"/>
      <c r="L5" s="42">
        <v>70</v>
      </c>
      <c r="M5" s="42">
        <v>85</v>
      </c>
      <c r="N5" s="42">
        <v>100</v>
      </c>
      <c r="O5" s="42"/>
      <c r="P5" s="37"/>
      <c r="V5" s="43"/>
      <c r="W5" s="43"/>
    </row>
    <row r="6" spans="1:23" s="29" customFormat="1" ht="15">
      <c r="A6" s="215"/>
      <c r="B6" s="39"/>
      <c r="C6" s="77"/>
      <c r="D6" s="39"/>
      <c r="E6" s="40"/>
      <c r="F6" s="38"/>
      <c r="G6" s="193">
        <f>SUM(G4:G5)</f>
        <v>655</v>
      </c>
      <c r="H6" s="30"/>
      <c r="I6" s="42"/>
      <c r="J6" s="42"/>
      <c r="K6" s="42"/>
      <c r="L6" s="42"/>
      <c r="M6" s="42"/>
      <c r="N6" s="42"/>
      <c r="O6" s="42"/>
      <c r="P6" s="37"/>
      <c r="V6" s="43"/>
      <c r="W6" s="43"/>
    </row>
    <row r="7" spans="1:23" s="29" customFormat="1" ht="15">
      <c r="A7" s="260"/>
      <c r="B7" s="257"/>
      <c r="C7" s="257"/>
      <c r="D7" s="257"/>
      <c r="E7" s="257"/>
      <c r="F7" s="257"/>
      <c r="G7" s="258"/>
      <c r="H7" s="30"/>
      <c r="I7" s="42"/>
      <c r="J7" s="42"/>
      <c r="K7" s="42"/>
      <c r="L7" s="42"/>
      <c r="M7" s="42"/>
      <c r="N7" s="42"/>
      <c r="O7" s="42"/>
      <c r="P7" s="37"/>
      <c r="V7" s="43"/>
      <c r="W7" s="43"/>
    </row>
    <row r="8" spans="1:16" s="29" customFormat="1" ht="15">
      <c r="A8" s="213">
        <v>2</v>
      </c>
      <c r="B8" s="45" t="s">
        <v>261</v>
      </c>
      <c r="C8" s="78" t="s">
        <v>262</v>
      </c>
      <c r="D8" s="39" t="s">
        <v>256</v>
      </c>
      <c r="E8" s="44" t="s">
        <v>263</v>
      </c>
      <c r="F8" s="38" t="s">
        <v>9</v>
      </c>
      <c r="G8" s="38">
        <f>SUM(I8:O8)</f>
        <v>215</v>
      </c>
      <c r="H8" s="27"/>
      <c r="I8" s="42"/>
      <c r="J8" s="42"/>
      <c r="K8" s="42"/>
      <c r="L8" s="42">
        <v>35</v>
      </c>
      <c r="M8" s="42">
        <v>40</v>
      </c>
      <c r="N8" s="42">
        <v>70</v>
      </c>
      <c r="O8" s="42">
        <v>70</v>
      </c>
      <c r="P8" s="37"/>
    </row>
    <row r="9" spans="1:21" s="29" customFormat="1" ht="15">
      <c r="A9" s="214"/>
      <c r="B9" s="45" t="s">
        <v>264</v>
      </c>
      <c r="C9" s="78" t="s">
        <v>265</v>
      </c>
      <c r="D9" s="38" t="s">
        <v>256</v>
      </c>
      <c r="E9" s="44" t="s">
        <v>263</v>
      </c>
      <c r="F9" s="38" t="s">
        <v>9</v>
      </c>
      <c r="G9" s="38">
        <f>SUM(I9:O9)</f>
        <v>45</v>
      </c>
      <c r="H9" s="27"/>
      <c r="I9" s="42"/>
      <c r="J9" s="42"/>
      <c r="K9" s="42"/>
      <c r="L9" s="42">
        <v>45</v>
      </c>
      <c r="M9" s="42"/>
      <c r="N9" s="42"/>
      <c r="O9" s="42"/>
      <c r="P9" s="80"/>
      <c r="U9" s="43"/>
    </row>
    <row r="10" spans="1:16" s="29" customFormat="1" ht="15">
      <c r="A10" s="214"/>
      <c r="B10" s="39" t="s">
        <v>314</v>
      </c>
      <c r="C10" s="78" t="s">
        <v>315</v>
      </c>
      <c r="D10" s="38" t="s">
        <v>256</v>
      </c>
      <c r="E10" s="44" t="s">
        <v>263</v>
      </c>
      <c r="F10" s="38" t="s">
        <v>9</v>
      </c>
      <c r="G10" s="38">
        <f>SUM(I10:O10)</f>
        <v>35</v>
      </c>
      <c r="H10" s="27"/>
      <c r="I10" s="42"/>
      <c r="J10" s="42"/>
      <c r="K10" s="42"/>
      <c r="L10" s="42"/>
      <c r="M10" s="42">
        <v>35</v>
      </c>
      <c r="N10" s="42"/>
      <c r="O10" s="42"/>
      <c r="P10" s="37"/>
    </row>
    <row r="11" spans="1:16" s="29" customFormat="1" ht="15">
      <c r="A11" s="215"/>
      <c r="B11" s="39"/>
      <c r="C11" s="78"/>
      <c r="D11" s="38"/>
      <c r="E11" s="44"/>
      <c r="F11" s="38"/>
      <c r="G11" s="193">
        <f>SUM(G8:G10)</f>
        <v>295</v>
      </c>
      <c r="H11" s="27"/>
      <c r="I11" s="42"/>
      <c r="J11" s="42"/>
      <c r="K11" s="42"/>
      <c r="L11" s="42"/>
      <c r="M11" s="42"/>
      <c r="N11" s="42"/>
      <c r="O11" s="42"/>
      <c r="P11" s="37"/>
    </row>
    <row r="12" spans="1:16" s="29" customFormat="1" ht="15">
      <c r="A12" s="260"/>
      <c r="B12" s="254"/>
      <c r="C12" s="254"/>
      <c r="D12" s="254"/>
      <c r="E12" s="254"/>
      <c r="F12" s="254"/>
      <c r="G12" s="255"/>
      <c r="H12" s="27"/>
      <c r="I12" s="42"/>
      <c r="J12" s="42"/>
      <c r="K12" s="42"/>
      <c r="L12" s="42"/>
      <c r="M12" s="42"/>
      <c r="N12" s="42"/>
      <c r="O12" s="42"/>
      <c r="P12" s="37"/>
    </row>
    <row r="13" spans="1:26" s="29" customFormat="1" ht="15">
      <c r="A13" s="213">
        <v>2</v>
      </c>
      <c r="B13" s="39" t="s">
        <v>294</v>
      </c>
      <c r="C13" s="75" t="s">
        <v>295</v>
      </c>
      <c r="D13" s="39" t="s">
        <v>256</v>
      </c>
      <c r="E13" s="76" t="s">
        <v>296</v>
      </c>
      <c r="F13" s="38" t="s">
        <v>9</v>
      </c>
      <c r="G13" s="38">
        <f>SUM(I13:O13)</f>
        <v>205</v>
      </c>
      <c r="H13" s="27"/>
      <c r="I13" s="42"/>
      <c r="J13" s="42"/>
      <c r="K13" s="42"/>
      <c r="L13" s="42">
        <v>50</v>
      </c>
      <c r="M13" s="42">
        <v>70</v>
      </c>
      <c r="N13" s="42">
        <v>85</v>
      </c>
      <c r="O13" s="42"/>
      <c r="P13" s="37"/>
      <c r="V13" s="43"/>
      <c r="W13" s="43"/>
      <c r="X13" s="43"/>
      <c r="Y13" s="43"/>
      <c r="Z13" s="43"/>
    </row>
    <row r="14" spans="1:26" s="29" customFormat="1" ht="15">
      <c r="A14" s="214"/>
      <c r="B14" s="45" t="s">
        <v>308</v>
      </c>
      <c r="C14" s="78" t="s">
        <v>309</v>
      </c>
      <c r="D14" s="38" t="s">
        <v>256</v>
      </c>
      <c r="E14" s="44" t="s">
        <v>296</v>
      </c>
      <c r="F14" s="38" t="s">
        <v>9</v>
      </c>
      <c r="G14" s="38">
        <f>SUM(I14:O14)</f>
        <v>90</v>
      </c>
      <c r="H14" s="27"/>
      <c r="I14" s="42"/>
      <c r="J14" s="42"/>
      <c r="K14" s="42"/>
      <c r="L14" s="42">
        <v>40</v>
      </c>
      <c r="M14" s="42">
        <v>50</v>
      </c>
      <c r="N14" s="42"/>
      <c r="O14" s="42"/>
      <c r="P14" s="37"/>
      <c r="Q14" s="43"/>
      <c r="R14" s="43"/>
      <c r="S14" s="43"/>
      <c r="X14" s="43"/>
      <c r="Y14" s="43"/>
      <c r="Z14" s="43"/>
    </row>
    <row r="15" spans="1:26" s="29" customFormat="1" ht="15">
      <c r="A15" s="215"/>
      <c r="B15" s="45"/>
      <c r="C15" s="78"/>
      <c r="D15" s="38"/>
      <c r="E15" s="44"/>
      <c r="F15" s="38"/>
      <c r="G15" s="193">
        <f>SUM(G13:G14)</f>
        <v>295</v>
      </c>
      <c r="H15" s="27"/>
      <c r="I15" s="42"/>
      <c r="J15" s="42"/>
      <c r="K15" s="42"/>
      <c r="L15" s="42"/>
      <c r="M15" s="42"/>
      <c r="N15" s="42"/>
      <c r="O15" s="42"/>
      <c r="P15" s="37"/>
      <c r="Q15" s="43"/>
      <c r="R15" s="43"/>
      <c r="S15" s="43"/>
      <c r="X15" s="43"/>
      <c r="Y15" s="43"/>
      <c r="Z15" s="43"/>
    </row>
    <row r="16" spans="1:26" s="29" customFormat="1" ht="15">
      <c r="A16" s="260"/>
      <c r="B16" s="254"/>
      <c r="C16" s="254"/>
      <c r="D16" s="254"/>
      <c r="E16" s="254"/>
      <c r="F16" s="254"/>
      <c r="G16" s="255"/>
      <c r="H16" s="27"/>
      <c r="I16" s="42"/>
      <c r="J16" s="42"/>
      <c r="K16" s="42"/>
      <c r="L16" s="42"/>
      <c r="M16" s="42"/>
      <c r="N16" s="42"/>
      <c r="O16" s="42"/>
      <c r="P16" s="37"/>
      <c r="Q16" s="43"/>
      <c r="R16" s="43"/>
      <c r="S16" s="43"/>
      <c r="X16" s="43"/>
      <c r="Y16" s="43"/>
      <c r="Z16" s="43"/>
    </row>
    <row r="17" spans="1:16" s="29" customFormat="1" ht="15">
      <c r="A17" s="213">
        <v>4</v>
      </c>
      <c r="B17" s="39" t="s">
        <v>266</v>
      </c>
      <c r="C17" s="79" t="s">
        <v>267</v>
      </c>
      <c r="D17" s="39" t="s">
        <v>256</v>
      </c>
      <c r="E17" s="41" t="s">
        <v>268</v>
      </c>
      <c r="F17" s="38" t="s">
        <v>9</v>
      </c>
      <c r="G17" s="38">
        <f>SUM(I17:O17)</f>
        <v>205</v>
      </c>
      <c r="H17" s="27"/>
      <c r="I17" s="42"/>
      <c r="J17" s="42"/>
      <c r="K17" s="42"/>
      <c r="L17" s="42">
        <v>85</v>
      </c>
      <c r="M17" s="42">
        <v>60</v>
      </c>
      <c r="N17" s="42"/>
      <c r="O17" s="42">
        <v>60</v>
      </c>
      <c r="P17" s="37"/>
    </row>
    <row r="18" spans="1:16" s="29" customFormat="1" ht="15">
      <c r="A18" s="214"/>
      <c r="B18" s="45" t="s">
        <v>269</v>
      </c>
      <c r="C18" s="78" t="s">
        <v>270</v>
      </c>
      <c r="D18" s="38" t="s">
        <v>256</v>
      </c>
      <c r="E18" s="44" t="s">
        <v>268</v>
      </c>
      <c r="F18" s="38" t="s">
        <v>9</v>
      </c>
      <c r="G18" s="38">
        <f>SUM(I18:O18)</f>
        <v>0</v>
      </c>
      <c r="H18" s="27"/>
      <c r="I18" s="42"/>
      <c r="J18" s="42"/>
      <c r="K18" s="42"/>
      <c r="L18" s="42"/>
      <c r="M18" s="42"/>
      <c r="N18" s="42"/>
      <c r="O18" s="42"/>
      <c r="P18" s="37"/>
    </row>
    <row r="19" spans="1:16" s="29" customFormat="1" ht="15">
      <c r="A19" s="215"/>
      <c r="B19" s="45"/>
      <c r="C19" s="78"/>
      <c r="D19" s="38"/>
      <c r="E19" s="44"/>
      <c r="F19" s="38"/>
      <c r="G19" s="193">
        <f>SUM(G17:G18)</f>
        <v>205</v>
      </c>
      <c r="H19" s="27"/>
      <c r="I19" s="42"/>
      <c r="J19" s="42"/>
      <c r="K19" s="42"/>
      <c r="L19" s="42"/>
      <c r="M19" s="42"/>
      <c r="N19" s="42"/>
      <c r="O19" s="42"/>
      <c r="P19" s="37"/>
    </row>
    <row r="20" spans="1:16" s="29" customFormat="1" ht="15">
      <c r="A20" s="260"/>
      <c r="B20" s="254"/>
      <c r="C20" s="254"/>
      <c r="D20" s="254"/>
      <c r="E20" s="254"/>
      <c r="F20" s="254"/>
      <c r="G20" s="255"/>
      <c r="H20" s="27"/>
      <c r="I20" s="42"/>
      <c r="J20" s="42"/>
      <c r="K20" s="42"/>
      <c r="L20" s="42"/>
      <c r="M20" s="42"/>
      <c r="N20" s="42"/>
      <c r="O20" s="42"/>
      <c r="P20" s="37"/>
    </row>
    <row r="21" spans="1:16" s="29" customFormat="1" ht="15">
      <c r="A21" s="213">
        <v>5</v>
      </c>
      <c r="B21" s="39" t="s">
        <v>271</v>
      </c>
      <c r="C21" s="75" t="s">
        <v>272</v>
      </c>
      <c r="D21" s="39" t="s">
        <v>256</v>
      </c>
      <c r="E21" s="41" t="s">
        <v>273</v>
      </c>
      <c r="F21" s="38" t="s">
        <v>9</v>
      </c>
      <c r="G21" s="38">
        <f>SUM(I21:O21)</f>
        <v>50</v>
      </c>
      <c r="H21" s="27"/>
      <c r="I21" s="42"/>
      <c r="J21" s="42"/>
      <c r="K21" s="42"/>
      <c r="L21" s="42"/>
      <c r="M21" s="42"/>
      <c r="N21" s="42"/>
      <c r="O21" s="42">
        <v>50</v>
      </c>
      <c r="P21" s="37"/>
    </row>
    <row r="22" spans="1:16" s="29" customFormat="1" ht="15">
      <c r="A22" s="214"/>
      <c r="B22" s="45" t="s">
        <v>274</v>
      </c>
      <c r="C22" s="78" t="s">
        <v>275</v>
      </c>
      <c r="D22" s="38" t="s">
        <v>256</v>
      </c>
      <c r="E22" s="44" t="s">
        <v>273</v>
      </c>
      <c r="F22" s="38" t="s">
        <v>9</v>
      </c>
      <c r="G22" s="38">
        <f>SUM(I22:O22)</f>
        <v>85</v>
      </c>
      <c r="H22" s="27"/>
      <c r="I22" s="42"/>
      <c r="J22" s="42"/>
      <c r="K22" s="42"/>
      <c r="L22" s="42"/>
      <c r="M22" s="42"/>
      <c r="N22" s="42">
        <v>85</v>
      </c>
      <c r="O22" s="42"/>
      <c r="P22" s="37"/>
    </row>
    <row r="23" spans="1:16" s="29" customFormat="1" ht="15">
      <c r="A23" s="215"/>
      <c r="B23" s="45"/>
      <c r="C23" s="78"/>
      <c r="D23" s="38"/>
      <c r="E23" s="44"/>
      <c r="F23" s="38"/>
      <c r="G23" s="193">
        <f>SUM(G21:G22)</f>
        <v>135</v>
      </c>
      <c r="H23" s="27"/>
      <c r="I23" s="42"/>
      <c r="J23" s="42"/>
      <c r="K23" s="42"/>
      <c r="L23" s="42"/>
      <c r="M23" s="42"/>
      <c r="N23" s="42"/>
      <c r="O23" s="42"/>
      <c r="P23" s="37"/>
    </row>
    <row r="24" spans="1:16" s="29" customFormat="1" ht="15">
      <c r="A24" s="260"/>
      <c r="B24" s="254"/>
      <c r="C24" s="254"/>
      <c r="D24" s="254"/>
      <c r="E24" s="254"/>
      <c r="F24" s="254"/>
      <c r="G24" s="255"/>
      <c r="H24" s="27"/>
      <c r="I24" s="42"/>
      <c r="J24" s="42"/>
      <c r="K24" s="42"/>
      <c r="L24" s="42"/>
      <c r="M24" s="42"/>
      <c r="N24" s="42"/>
      <c r="O24" s="42"/>
      <c r="P24" s="37"/>
    </row>
    <row r="25" spans="1:16" s="29" customFormat="1" ht="15">
      <c r="A25" s="213">
        <v>6</v>
      </c>
      <c r="B25" s="45" t="s">
        <v>276</v>
      </c>
      <c r="C25" s="78" t="s">
        <v>277</v>
      </c>
      <c r="D25" s="38" t="s">
        <v>256</v>
      </c>
      <c r="E25" s="44" t="s">
        <v>278</v>
      </c>
      <c r="F25" s="38" t="s">
        <v>9</v>
      </c>
      <c r="G25" s="38">
        <f>SUM(I25:O25)</f>
        <v>45</v>
      </c>
      <c r="H25" s="27"/>
      <c r="I25" s="42"/>
      <c r="J25" s="42"/>
      <c r="K25" s="42"/>
      <c r="L25" s="42"/>
      <c r="M25" s="42"/>
      <c r="N25" s="42"/>
      <c r="O25" s="42">
        <v>45</v>
      </c>
      <c r="P25" s="37"/>
    </row>
    <row r="26" spans="1:21" s="29" customFormat="1" ht="15">
      <c r="A26" s="215"/>
      <c r="B26" s="45" t="s">
        <v>279</v>
      </c>
      <c r="C26" s="78" t="s">
        <v>280</v>
      </c>
      <c r="D26" s="39" t="s">
        <v>256</v>
      </c>
      <c r="E26" s="44" t="s">
        <v>278</v>
      </c>
      <c r="F26" s="38" t="s">
        <v>9</v>
      </c>
      <c r="G26" s="38">
        <f>SUM(I26:O26)</f>
        <v>70</v>
      </c>
      <c r="H26" s="27"/>
      <c r="I26" s="42"/>
      <c r="J26" s="42"/>
      <c r="K26" s="42"/>
      <c r="L26" s="42"/>
      <c r="M26" s="42"/>
      <c r="N26" s="42">
        <v>70</v>
      </c>
      <c r="O26" s="42"/>
      <c r="P26" s="37"/>
      <c r="U26" s="43"/>
    </row>
    <row r="27" spans="1:23" s="29" customFormat="1" ht="15">
      <c r="A27" s="259"/>
      <c r="B27" s="39"/>
      <c r="C27" s="78"/>
      <c r="D27" s="38"/>
      <c r="E27" s="44"/>
      <c r="F27" s="38"/>
      <c r="G27" s="193">
        <f>SUM(G25:G26)</f>
        <v>115</v>
      </c>
      <c r="H27" s="27"/>
      <c r="I27" s="42"/>
      <c r="J27" s="42"/>
      <c r="K27" s="42"/>
      <c r="L27" s="42"/>
      <c r="M27" s="42"/>
      <c r="N27" s="42"/>
      <c r="O27" s="42"/>
      <c r="P27" s="37"/>
      <c r="T27" s="43"/>
      <c r="V27" s="43"/>
      <c r="W27" s="43"/>
    </row>
    <row r="28" spans="1:23" s="29" customFormat="1" ht="15">
      <c r="A28" s="260"/>
      <c r="B28" s="254"/>
      <c r="C28" s="254"/>
      <c r="D28" s="254"/>
      <c r="E28" s="254"/>
      <c r="F28" s="254"/>
      <c r="G28" s="255"/>
      <c r="H28" s="27"/>
      <c r="I28" s="42"/>
      <c r="J28" s="42"/>
      <c r="K28" s="42"/>
      <c r="L28" s="42"/>
      <c r="M28" s="42"/>
      <c r="N28" s="42"/>
      <c r="O28" s="42"/>
      <c r="P28" s="37"/>
      <c r="T28" s="43"/>
      <c r="V28" s="43"/>
      <c r="W28" s="43"/>
    </row>
    <row r="29" spans="1:16" s="29" customFormat="1" ht="15">
      <c r="A29" s="259">
        <v>7</v>
      </c>
      <c r="B29" s="39" t="s">
        <v>310</v>
      </c>
      <c r="C29" s="75" t="s">
        <v>311</v>
      </c>
      <c r="D29" s="38" t="s">
        <v>256</v>
      </c>
      <c r="E29" s="76" t="s">
        <v>312</v>
      </c>
      <c r="F29" s="38" t="s">
        <v>313</v>
      </c>
      <c r="G29" s="38">
        <f>SUM(I29:O29)</f>
        <v>105</v>
      </c>
      <c r="H29" s="30"/>
      <c r="I29" s="42"/>
      <c r="J29" s="42"/>
      <c r="K29" s="42"/>
      <c r="L29" s="42">
        <v>60</v>
      </c>
      <c r="M29" s="42">
        <v>45</v>
      </c>
      <c r="N29" s="42"/>
      <c r="O29" s="42"/>
      <c r="P29" s="37"/>
    </row>
    <row r="30" spans="1:16" s="29" customFormat="1" ht="15">
      <c r="A30" s="195"/>
      <c r="B30" s="39"/>
      <c r="C30" s="75"/>
      <c r="D30" s="38"/>
      <c r="E30" s="76"/>
      <c r="F30" s="38"/>
      <c r="G30" s="193">
        <f>SUM(G29)</f>
        <v>105</v>
      </c>
      <c r="H30" s="30"/>
      <c r="I30" s="42"/>
      <c r="J30" s="42"/>
      <c r="K30" s="42"/>
      <c r="L30" s="42"/>
      <c r="M30" s="42"/>
      <c r="N30" s="42"/>
      <c r="O30" s="42"/>
      <c r="P30" s="37"/>
    </row>
    <row r="31" spans="1:23" s="43" customFormat="1" ht="15">
      <c r="A31" s="213">
        <v>8</v>
      </c>
      <c r="B31" s="45" t="s">
        <v>257</v>
      </c>
      <c r="C31" s="78" t="s">
        <v>258</v>
      </c>
      <c r="D31" s="39" t="s">
        <v>256</v>
      </c>
      <c r="E31" s="44" t="s">
        <v>56</v>
      </c>
      <c r="F31" s="38" t="s">
        <v>9</v>
      </c>
      <c r="G31" s="38">
        <f>SUM(I31:O31)</f>
        <v>85</v>
      </c>
      <c r="H31" s="27"/>
      <c r="I31" s="42"/>
      <c r="J31" s="42"/>
      <c r="K31" s="42"/>
      <c r="L31" s="42"/>
      <c r="M31" s="42"/>
      <c r="N31" s="42"/>
      <c r="O31" s="42">
        <v>85</v>
      </c>
      <c r="P31" s="37"/>
      <c r="Q31" s="29"/>
      <c r="R31" s="29"/>
      <c r="S31" s="29"/>
      <c r="T31" s="29"/>
      <c r="U31" s="29"/>
      <c r="V31" s="29"/>
      <c r="W31" s="29"/>
    </row>
    <row r="32" spans="1:16" s="29" customFormat="1" ht="15">
      <c r="A32" s="214"/>
      <c r="B32" s="39" t="s">
        <v>259</v>
      </c>
      <c r="C32" s="75" t="s">
        <v>260</v>
      </c>
      <c r="D32" s="39" t="s">
        <v>256</v>
      </c>
      <c r="E32" s="44" t="s">
        <v>56</v>
      </c>
      <c r="F32" s="38" t="s">
        <v>9</v>
      </c>
      <c r="G32" s="38">
        <f>SUM(I32:O32)</f>
        <v>0</v>
      </c>
      <c r="H32" s="27"/>
      <c r="I32" s="42"/>
      <c r="J32" s="42"/>
      <c r="K32" s="42"/>
      <c r="L32" s="42"/>
      <c r="M32" s="42"/>
      <c r="N32" s="42"/>
      <c r="O32" s="42"/>
      <c r="P32" s="37"/>
    </row>
    <row r="33" spans="1:16" s="29" customFormat="1" ht="15">
      <c r="A33" s="215"/>
      <c r="B33" s="39"/>
      <c r="C33" s="75"/>
      <c r="D33" s="39"/>
      <c r="E33" s="44"/>
      <c r="F33" s="38"/>
      <c r="G33" s="193">
        <f>SUM(G31:G32)</f>
        <v>85</v>
      </c>
      <c r="H33" s="27"/>
      <c r="I33" s="42"/>
      <c r="J33" s="42"/>
      <c r="K33" s="42"/>
      <c r="L33" s="42"/>
      <c r="M33" s="42"/>
      <c r="N33" s="42"/>
      <c r="O33" s="42"/>
      <c r="P33" s="37"/>
    </row>
    <row r="34" spans="1:16" s="29" customFormat="1" ht="15">
      <c r="A34" s="260"/>
      <c r="B34" s="254"/>
      <c r="C34" s="254"/>
      <c r="D34" s="254"/>
      <c r="E34" s="254"/>
      <c r="F34" s="254"/>
      <c r="G34" s="255"/>
      <c r="H34" s="27"/>
      <c r="I34" s="42"/>
      <c r="J34" s="42"/>
      <c r="K34" s="42"/>
      <c r="L34" s="42"/>
      <c r="M34" s="42"/>
      <c r="N34" s="42"/>
      <c r="O34" s="42"/>
      <c r="P34" s="37"/>
    </row>
    <row r="35" spans="1:26" s="43" customFormat="1" ht="15">
      <c r="A35" s="213">
        <v>9</v>
      </c>
      <c r="B35" s="45" t="s">
        <v>297</v>
      </c>
      <c r="C35" s="78" t="s">
        <v>298</v>
      </c>
      <c r="D35" s="38" t="s">
        <v>256</v>
      </c>
      <c r="E35" s="44" t="s">
        <v>299</v>
      </c>
      <c r="F35" s="38" t="s">
        <v>9</v>
      </c>
      <c r="G35" s="38">
        <f>SUM(I35:O35)</f>
        <v>70</v>
      </c>
      <c r="H35" s="27"/>
      <c r="I35" s="42"/>
      <c r="J35" s="42"/>
      <c r="K35" s="42"/>
      <c r="L35" s="42"/>
      <c r="M35" s="42"/>
      <c r="N35" s="42">
        <v>70</v>
      </c>
      <c r="O35" s="42"/>
      <c r="P35" s="37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43" customFormat="1" ht="15">
      <c r="A36" s="215"/>
      <c r="B36" s="45"/>
      <c r="C36" s="78"/>
      <c r="D36" s="38"/>
      <c r="E36" s="44"/>
      <c r="F36" s="38"/>
      <c r="G36" s="193">
        <f>SUM(G35)</f>
        <v>70</v>
      </c>
      <c r="H36" s="27"/>
      <c r="I36" s="42"/>
      <c r="J36" s="42"/>
      <c r="K36" s="42"/>
      <c r="L36" s="42"/>
      <c r="M36" s="42"/>
      <c r="N36" s="42"/>
      <c r="O36" s="42"/>
      <c r="P36" s="37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43" customFormat="1" ht="15">
      <c r="A37" s="260"/>
      <c r="B37" s="254"/>
      <c r="C37" s="254"/>
      <c r="D37" s="254"/>
      <c r="E37" s="254"/>
      <c r="F37" s="254"/>
      <c r="G37" s="255"/>
      <c r="H37" s="27"/>
      <c r="I37" s="42"/>
      <c r="J37" s="42"/>
      <c r="K37" s="42"/>
      <c r="L37" s="42"/>
      <c r="M37" s="42"/>
      <c r="N37" s="42"/>
      <c r="O37" s="42"/>
      <c r="P37" s="37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16" s="29" customFormat="1" ht="15">
      <c r="A38" s="213">
        <v>10</v>
      </c>
      <c r="B38" s="39" t="s">
        <v>281</v>
      </c>
      <c r="C38" s="75" t="s">
        <v>282</v>
      </c>
      <c r="D38" s="38" t="s">
        <v>256</v>
      </c>
      <c r="E38" s="127" t="s">
        <v>283</v>
      </c>
      <c r="F38" s="38" t="s">
        <v>284</v>
      </c>
      <c r="G38" s="38">
        <f>SUM(I38:O38)</f>
        <v>40</v>
      </c>
      <c r="H38" s="27"/>
      <c r="I38" s="42"/>
      <c r="J38" s="42"/>
      <c r="K38" s="42"/>
      <c r="L38" s="42"/>
      <c r="M38" s="42"/>
      <c r="N38" s="42"/>
      <c r="O38" s="42">
        <v>40</v>
      </c>
      <c r="P38" s="37"/>
    </row>
    <row r="39" spans="1:16" s="29" customFormat="1" ht="15">
      <c r="A39" s="214"/>
      <c r="B39" s="39" t="s">
        <v>285</v>
      </c>
      <c r="C39" s="75" t="s">
        <v>286</v>
      </c>
      <c r="D39" s="38" t="s">
        <v>256</v>
      </c>
      <c r="E39" s="76" t="s">
        <v>283</v>
      </c>
      <c r="F39" s="38" t="s">
        <v>284</v>
      </c>
      <c r="G39" s="38">
        <f>SUM(I39:O39)</f>
        <v>0</v>
      </c>
      <c r="H39" s="30"/>
      <c r="I39" s="42"/>
      <c r="J39" s="42"/>
      <c r="K39" s="42"/>
      <c r="L39" s="42"/>
      <c r="M39" s="42"/>
      <c r="N39" s="42"/>
      <c r="O39" s="42"/>
      <c r="P39" s="80"/>
    </row>
    <row r="40" spans="1:16" s="29" customFormat="1" ht="15">
      <c r="A40" s="215"/>
      <c r="B40" s="39"/>
      <c r="C40" s="75"/>
      <c r="D40" s="38"/>
      <c r="E40" s="76"/>
      <c r="F40" s="38"/>
      <c r="G40" s="193">
        <f>SUM(G38:G39)</f>
        <v>40</v>
      </c>
      <c r="H40" s="30"/>
      <c r="I40" s="42"/>
      <c r="J40" s="42"/>
      <c r="K40" s="42"/>
      <c r="L40" s="42"/>
      <c r="M40" s="42"/>
      <c r="N40" s="42"/>
      <c r="O40" s="42"/>
      <c r="P40" s="80"/>
    </row>
    <row r="41" spans="1:16" s="29" customFormat="1" ht="15">
      <c r="A41" s="38"/>
      <c r="B41" s="45"/>
      <c r="C41" s="78"/>
      <c r="D41" s="38"/>
      <c r="E41" s="44"/>
      <c r="F41" s="38"/>
      <c r="G41" s="38"/>
      <c r="H41" s="27"/>
      <c r="I41" s="42"/>
      <c r="J41" s="42"/>
      <c r="K41" s="42"/>
      <c r="L41" s="42"/>
      <c r="M41" s="42"/>
      <c r="N41" s="42"/>
      <c r="O41" s="42"/>
      <c r="P41" s="37"/>
    </row>
    <row r="42" spans="1:16" s="29" customFormat="1" ht="15">
      <c r="A42" s="38"/>
      <c r="B42" s="45"/>
      <c r="C42" s="44"/>
      <c r="D42" s="38"/>
      <c r="E42" s="46"/>
      <c r="F42" s="38"/>
      <c r="G42" s="38"/>
      <c r="H42" s="27"/>
      <c r="I42" s="42"/>
      <c r="J42" s="42"/>
      <c r="K42" s="42"/>
      <c r="L42" s="42"/>
      <c r="M42" s="42"/>
      <c r="N42" s="42"/>
      <c r="O42" s="42"/>
      <c r="P42" s="37"/>
    </row>
    <row r="43" spans="1:16" s="29" customFormat="1" ht="15">
      <c r="A43" s="38"/>
      <c r="B43" s="39"/>
      <c r="C43" s="76"/>
      <c r="D43" s="38"/>
      <c r="E43" s="76"/>
      <c r="F43" s="38"/>
      <c r="G43" s="38"/>
      <c r="H43" s="27"/>
      <c r="I43" s="42"/>
      <c r="J43" s="42"/>
      <c r="K43" s="42"/>
      <c r="L43" s="42"/>
      <c r="M43" s="42"/>
      <c r="N43" s="42"/>
      <c r="O43" s="42"/>
      <c r="P43" s="37"/>
    </row>
    <row r="44" spans="1:16" s="29" customFormat="1" ht="15">
      <c r="A44" s="38"/>
      <c r="B44" s="45"/>
      <c r="C44" s="46"/>
      <c r="D44" s="38"/>
      <c r="E44" s="44"/>
      <c r="F44" s="38"/>
      <c r="G44" s="38"/>
      <c r="H44" s="27"/>
      <c r="I44" s="42"/>
      <c r="J44" s="42"/>
      <c r="K44" s="42"/>
      <c r="L44" s="42"/>
      <c r="M44" s="42"/>
      <c r="N44" s="42"/>
      <c r="O44" s="42"/>
      <c r="P44" s="37"/>
    </row>
    <row r="45" spans="1:16" s="29" customFormat="1" ht="15">
      <c r="A45" s="38"/>
      <c r="B45" s="81"/>
      <c r="C45" s="82"/>
      <c r="D45" s="49"/>
      <c r="E45" s="46"/>
      <c r="F45" s="38"/>
      <c r="G45" s="38"/>
      <c r="H45" s="27"/>
      <c r="I45" s="42"/>
      <c r="J45" s="42"/>
      <c r="K45" s="42"/>
      <c r="L45" s="42"/>
      <c r="M45" s="42"/>
      <c r="N45" s="42"/>
      <c r="O45" s="42"/>
      <c r="P45" s="37"/>
    </row>
    <row r="46" spans="1:16" s="29" customFormat="1" ht="15">
      <c r="A46" s="38"/>
      <c r="B46" s="45"/>
      <c r="C46" s="44"/>
      <c r="D46" s="38"/>
      <c r="E46" s="44"/>
      <c r="F46" s="38"/>
      <c r="G46" s="38"/>
      <c r="H46" s="27"/>
      <c r="I46" s="42"/>
      <c r="J46" s="42"/>
      <c r="K46" s="42"/>
      <c r="L46" s="42"/>
      <c r="M46" s="42"/>
      <c r="N46" s="42"/>
      <c r="O46" s="42"/>
      <c r="P46" s="37"/>
    </row>
    <row r="47" spans="1:16" s="29" customFormat="1" ht="15">
      <c r="A47" s="38"/>
      <c r="B47" s="45"/>
      <c r="C47" s="46"/>
      <c r="D47" s="38"/>
      <c r="E47" s="46"/>
      <c r="F47" s="38"/>
      <c r="G47" s="38"/>
      <c r="H47" s="27"/>
      <c r="I47" s="42"/>
      <c r="J47" s="42"/>
      <c r="K47" s="42"/>
      <c r="L47" s="42"/>
      <c r="M47" s="42"/>
      <c r="N47" s="42"/>
      <c r="O47" s="42"/>
      <c r="P47" s="37"/>
    </row>
    <row r="48" spans="1:17" ht="15" customHeight="1">
      <c r="A48" s="83"/>
      <c r="B48" s="83"/>
      <c r="C48" s="84"/>
      <c r="D48" s="83"/>
      <c r="E48" s="84"/>
      <c r="F48" s="83"/>
      <c r="G48" s="83"/>
      <c r="H48" s="85"/>
      <c r="I48" s="86"/>
      <c r="J48" s="86"/>
      <c r="K48" s="86"/>
      <c r="L48" s="86"/>
      <c r="M48" s="86"/>
      <c r="N48" s="86"/>
      <c r="O48" s="86"/>
      <c r="P48" s="87"/>
      <c r="Q48" s="88"/>
    </row>
    <row r="49" spans="1:17" s="88" customFormat="1" ht="4.5" customHeight="1">
      <c r="A49" s="89"/>
      <c r="B49" s="90"/>
      <c r="C49" s="91"/>
      <c r="D49" s="91"/>
      <c r="E49" s="91"/>
      <c r="F49" s="92"/>
      <c r="G49" s="91"/>
      <c r="H49" s="92"/>
      <c r="I49" s="89"/>
      <c r="J49" s="89"/>
      <c r="K49" s="89"/>
      <c r="L49" s="89"/>
      <c r="M49" s="89"/>
      <c r="N49" s="89"/>
      <c r="O49" s="89"/>
      <c r="P49" s="93"/>
      <c r="Q49" s="69"/>
    </row>
    <row r="50" ht="15">
      <c r="G50" s="94"/>
    </row>
  </sheetData>
  <sheetProtection password="E42B" sheet="1"/>
  <mergeCells count="26">
    <mergeCell ref="A34:G34"/>
    <mergeCell ref="A37:G37"/>
    <mergeCell ref="A7:G7"/>
    <mergeCell ref="A12:G12"/>
    <mergeCell ref="A16:G16"/>
    <mergeCell ref="A20:G20"/>
    <mergeCell ref="A24:G24"/>
    <mergeCell ref="A28:G28"/>
    <mergeCell ref="N1:N2"/>
    <mergeCell ref="O1:O2"/>
    <mergeCell ref="K1:K2"/>
    <mergeCell ref="L1:L2"/>
    <mergeCell ref="J1:J2"/>
    <mergeCell ref="A2:G2"/>
    <mergeCell ref="A1:G1"/>
    <mergeCell ref="M1:M2"/>
    <mergeCell ref="I1:I2"/>
    <mergeCell ref="A31:A33"/>
    <mergeCell ref="A35:A36"/>
    <mergeCell ref="A38:A40"/>
    <mergeCell ref="A4:A6"/>
    <mergeCell ref="A8:A11"/>
    <mergeCell ref="A13:A15"/>
    <mergeCell ref="A17:A19"/>
    <mergeCell ref="A21:A23"/>
    <mergeCell ref="A25:A26"/>
  </mergeCells>
  <conditionalFormatting sqref="C22:C23 C8:C11 C17:C19 C4:C6 C29:C33 C35:C36">
    <cfRule type="duplicateValues" priority="1" dxfId="0" stopIfTrue="1">
      <formula>AND(COUNTIF($C$22:$C$23,C4)+COUNTIF($C$8:$C$11,C4)+COUNTIF($C$17:$C$19,C4)+COUNTIF($C$4:$C$6,C4)+COUNTIF($C$29:$C$33,C4)+COUNTIF($C$35:$C$36,C4)&gt;1,NOT(ISBLANK(C4)))</formula>
    </cfRule>
  </conditionalFormatting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zoomScale="80" zoomScaleNormal="80" zoomScalePageLayoutView="0" workbookViewId="0" topLeftCell="A1">
      <selection activeCell="E54" sqref="E54"/>
    </sheetView>
  </sheetViews>
  <sheetFormatPr defaultColWidth="9.140625" defaultRowHeight="12.75"/>
  <cols>
    <col min="1" max="1" width="6.57421875" style="55" customWidth="1"/>
    <col min="2" max="2" width="14.421875" style="56" bestFit="1" customWidth="1"/>
    <col min="3" max="3" width="45.7109375" style="53" customWidth="1"/>
    <col min="4" max="4" width="10.7109375" style="53" customWidth="1"/>
    <col min="5" max="5" width="57.28125" style="53" bestFit="1" customWidth="1"/>
    <col min="6" max="6" width="5.421875" style="55" bestFit="1" customWidth="1"/>
    <col min="7" max="7" width="7.28125" style="53" bestFit="1" customWidth="1"/>
    <col min="8" max="8" width="0.85546875" style="54" customWidth="1"/>
    <col min="9" max="9" width="5.28125" style="57" customWidth="1"/>
    <col min="10" max="10" width="6.57421875" style="57" bestFit="1" customWidth="1"/>
    <col min="11" max="11" width="6.57421875" style="57" customWidth="1"/>
    <col min="12" max="12" width="4.57421875" style="57" bestFit="1" customWidth="1"/>
    <col min="13" max="15" width="5.28125" style="57" customWidth="1"/>
    <col min="16" max="16" width="0.85546875" style="54" customWidth="1"/>
    <col min="17" max="16384" width="9.140625" style="53" customWidth="1"/>
  </cols>
  <sheetData>
    <row r="1" spans="1:16" s="29" customFormat="1" ht="102" customHeight="1">
      <c r="A1" s="207" t="s">
        <v>7</v>
      </c>
      <c r="B1" s="208"/>
      <c r="C1" s="208"/>
      <c r="D1" s="208"/>
      <c r="E1" s="208"/>
      <c r="F1" s="208"/>
      <c r="G1" s="209"/>
      <c r="H1" s="27"/>
      <c r="I1" s="210"/>
      <c r="J1" s="210"/>
      <c r="K1" s="210"/>
      <c r="L1" s="217" t="s">
        <v>223</v>
      </c>
      <c r="M1" s="217" t="s">
        <v>215</v>
      </c>
      <c r="N1" s="217" t="s">
        <v>172</v>
      </c>
      <c r="O1" s="217" t="s">
        <v>50</v>
      </c>
      <c r="P1" s="28"/>
    </row>
    <row r="2" spans="1:16" s="29" customFormat="1" ht="89.25" customHeight="1">
      <c r="A2" s="204" t="s">
        <v>318</v>
      </c>
      <c r="B2" s="205"/>
      <c r="C2" s="205"/>
      <c r="D2" s="205"/>
      <c r="E2" s="205"/>
      <c r="F2" s="205"/>
      <c r="G2" s="206"/>
      <c r="H2" s="30"/>
      <c r="I2" s="210"/>
      <c r="J2" s="210"/>
      <c r="K2" s="210"/>
      <c r="L2" s="217"/>
      <c r="M2" s="217"/>
      <c r="N2" s="217"/>
      <c r="O2" s="217"/>
      <c r="P2" s="31"/>
    </row>
    <row r="3" spans="1:16" s="29" customFormat="1" ht="1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97"/>
      <c r="J3" s="34"/>
      <c r="K3" s="34"/>
      <c r="L3" s="192" t="s">
        <v>51</v>
      </c>
      <c r="M3" s="192" t="s">
        <v>51</v>
      </c>
      <c r="N3" s="138" t="s">
        <v>51</v>
      </c>
      <c r="O3" s="34" t="s">
        <v>51</v>
      </c>
      <c r="P3" s="37"/>
    </row>
    <row r="4" spans="1:21" s="29" customFormat="1" ht="15">
      <c r="A4" s="213">
        <v>1</v>
      </c>
      <c r="B4" s="99" t="s">
        <v>95</v>
      </c>
      <c r="C4" s="40" t="s">
        <v>96</v>
      </c>
      <c r="D4" s="38" t="s">
        <v>97</v>
      </c>
      <c r="E4" s="196" t="s">
        <v>98</v>
      </c>
      <c r="F4" s="38" t="s">
        <v>9</v>
      </c>
      <c r="G4" s="38">
        <f>SUM(I4:O4)</f>
        <v>100</v>
      </c>
      <c r="H4" s="27"/>
      <c r="I4" s="100"/>
      <c r="J4" s="100"/>
      <c r="K4" s="100"/>
      <c r="L4" s="100"/>
      <c r="M4" s="100"/>
      <c r="N4" s="42"/>
      <c r="O4" s="42">
        <v>100</v>
      </c>
      <c r="P4" s="80"/>
      <c r="U4" s="43"/>
    </row>
    <row r="5" spans="1:24" s="29" customFormat="1" ht="15">
      <c r="A5" s="214"/>
      <c r="B5" s="39" t="s">
        <v>24</v>
      </c>
      <c r="C5" s="40" t="s">
        <v>99</v>
      </c>
      <c r="D5" s="38" t="s">
        <v>97</v>
      </c>
      <c r="E5" s="50" t="s">
        <v>98</v>
      </c>
      <c r="F5" s="38" t="s">
        <v>9</v>
      </c>
      <c r="G5" s="38">
        <f>SUM(I5:O5)</f>
        <v>240</v>
      </c>
      <c r="H5" s="27"/>
      <c r="I5" s="100"/>
      <c r="J5" s="100"/>
      <c r="K5" s="100"/>
      <c r="L5" s="100">
        <v>70</v>
      </c>
      <c r="M5" s="100">
        <v>100</v>
      </c>
      <c r="N5" s="42">
        <v>70</v>
      </c>
      <c r="O5" s="42"/>
      <c r="P5" s="37"/>
      <c r="X5" s="43"/>
    </row>
    <row r="6" spans="1:19" s="29" customFormat="1" ht="15">
      <c r="A6" s="215"/>
      <c r="B6" s="39" t="s">
        <v>29</v>
      </c>
      <c r="C6" s="40" t="s">
        <v>100</v>
      </c>
      <c r="D6" s="38" t="s">
        <v>97</v>
      </c>
      <c r="E6" s="40" t="s">
        <v>98</v>
      </c>
      <c r="F6" s="38" t="s">
        <v>9</v>
      </c>
      <c r="G6" s="38">
        <f>SUM(I6:O6)</f>
        <v>270</v>
      </c>
      <c r="H6" s="27"/>
      <c r="I6" s="100"/>
      <c r="J6" s="100"/>
      <c r="K6" s="100"/>
      <c r="L6" s="100">
        <v>100</v>
      </c>
      <c r="M6" s="100">
        <v>70</v>
      </c>
      <c r="N6" s="42">
        <v>100</v>
      </c>
      <c r="O6" s="42"/>
      <c r="P6" s="37"/>
      <c r="Q6" s="43"/>
      <c r="R6" s="43"/>
      <c r="S6" s="43"/>
    </row>
    <row r="7" spans="1:19" s="29" customFormat="1" ht="15">
      <c r="A7" s="38"/>
      <c r="B7" s="39"/>
      <c r="C7" s="40"/>
      <c r="D7" s="38"/>
      <c r="E7" s="40"/>
      <c r="F7" s="38"/>
      <c r="G7" s="193">
        <f>SUM(G4:G6)</f>
        <v>610</v>
      </c>
      <c r="H7" s="27"/>
      <c r="I7" s="100"/>
      <c r="J7" s="100"/>
      <c r="K7" s="100"/>
      <c r="L7" s="100"/>
      <c r="M7" s="100"/>
      <c r="N7" s="42"/>
      <c r="O7" s="42"/>
      <c r="P7" s="37"/>
      <c r="Q7" s="43"/>
      <c r="R7" s="43"/>
      <c r="S7" s="43"/>
    </row>
    <row r="8" spans="1:19" s="29" customFormat="1" ht="15">
      <c r="A8" s="253"/>
      <c r="B8" s="257"/>
      <c r="C8" s="257"/>
      <c r="D8" s="257"/>
      <c r="E8" s="257"/>
      <c r="F8" s="257"/>
      <c r="G8" s="258"/>
      <c r="H8" s="27"/>
      <c r="I8" s="100"/>
      <c r="J8" s="100"/>
      <c r="K8" s="100"/>
      <c r="L8" s="100"/>
      <c r="M8" s="100"/>
      <c r="N8" s="42"/>
      <c r="O8" s="42"/>
      <c r="P8" s="37"/>
      <c r="Q8" s="43"/>
      <c r="R8" s="43"/>
      <c r="S8" s="43"/>
    </row>
    <row r="9" spans="1:16" s="29" customFormat="1" ht="15">
      <c r="A9" s="213">
        <v>2</v>
      </c>
      <c r="B9" s="45" t="s">
        <v>117</v>
      </c>
      <c r="C9" s="44" t="s">
        <v>118</v>
      </c>
      <c r="D9" s="38" t="s">
        <v>97</v>
      </c>
      <c r="E9" s="50" t="s">
        <v>78</v>
      </c>
      <c r="F9" s="38" t="s">
        <v>9</v>
      </c>
      <c r="G9" s="38">
        <f>SUM(I9:O9)</f>
        <v>260</v>
      </c>
      <c r="H9" s="27"/>
      <c r="I9" s="100"/>
      <c r="J9" s="100"/>
      <c r="K9" s="100"/>
      <c r="L9" s="100">
        <v>40</v>
      </c>
      <c r="M9" s="100">
        <v>85</v>
      </c>
      <c r="N9" s="42">
        <v>85</v>
      </c>
      <c r="O9" s="42">
        <v>50</v>
      </c>
      <c r="P9" s="37"/>
    </row>
    <row r="10" spans="1:24" s="29" customFormat="1" ht="15">
      <c r="A10" s="214"/>
      <c r="B10" s="39" t="s">
        <v>119</v>
      </c>
      <c r="C10" s="40" t="s">
        <v>120</v>
      </c>
      <c r="D10" s="38" t="s">
        <v>97</v>
      </c>
      <c r="E10" s="40" t="s">
        <v>78</v>
      </c>
      <c r="F10" s="38" t="s">
        <v>9</v>
      </c>
      <c r="G10" s="38">
        <f>SUM(I10:O10)</f>
        <v>0</v>
      </c>
      <c r="H10" s="27"/>
      <c r="I10" s="100"/>
      <c r="J10" s="100"/>
      <c r="K10" s="100"/>
      <c r="L10" s="100"/>
      <c r="M10" s="100"/>
      <c r="N10" s="42"/>
      <c r="O10" s="42"/>
      <c r="P10" s="37"/>
      <c r="T10" s="43"/>
      <c r="X10" s="43"/>
    </row>
    <row r="11" spans="1:16" s="29" customFormat="1" ht="15">
      <c r="A11" s="215"/>
      <c r="B11" s="39" t="s">
        <v>28</v>
      </c>
      <c r="C11" s="40" t="s">
        <v>121</v>
      </c>
      <c r="D11" s="38" t="s">
        <v>97</v>
      </c>
      <c r="E11" s="41" t="s">
        <v>78</v>
      </c>
      <c r="F11" s="38" t="s">
        <v>9</v>
      </c>
      <c r="G11" s="38">
        <f>SUM(I11:O11)</f>
        <v>115</v>
      </c>
      <c r="H11" s="27"/>
      <c r="I11" s="100"/>
      <c r="J11" s="100"/>
      <c r="K11" s="100"/>
      <c r="L11" s="100">
        <v>45</v>
      </c>
      <c r="M11" s="100">
        <v>40</v>
      </c>
      <c r="N11" s="42">
        <v>30</v>
      </c>
      <c r="O11" s="42"/>
      <c r="P11" s="37"/>
    </row>
    <row r="12" spans="1:16" s="29" customFormat="1" ht="15">
      <c r="A12" s="38"/>
      <c r="B12" s="39"/>
      <c r="C12" s="40"/>
      <c r="D12" s="38"/>
      <c r="E12" s="41"/>
      <c r="F12" s="38"/>
      <c r="G12" s="193">
        <f>SUM(G9:G11)</f>
        <v>375</v>
      </c>
      <c r="H12" s="27"/>
      <c r="I12" s="100"/>
      <c r="J12" s="100"/>
      <c r="K12" s="100"/>
      <c r="L12" s="100"/>
      <c r="M12" s="100"/>
      <c r="N12" s="42"/>
      <c r="O12" s="42"/>
      <c r="P12" s="37"/>
    </row>
    <row r="13" spans="1:16" s="29" customFormat="1" ht="15">
      <c r="A13" s="253"/>
      <c r="B13" s="257"/>
      <c r="C13" s="257"/>
      <c r="D13" s="257"/>
      <c r="E13" s="257"/>
      <c r="F13" s="257"/>
      <c r="G13" s="258"/>
      <c r="H13" s="27"/>
      <c r="I13" s="100"/>
      <c r="J13" s="100"/>
      <c r="K13" s="100"/>
      <c r="L13" s="100"/>
      <c r="M13" s="100"/>
      <c r="N13" s="42"/>
      <c r="O13" s="42"/>
      <c r="P13" s="37"/>
    </row>
    <row r="14" spans="1:24" s="29" customFormat="1" ht="15">
      <c r="A14" s="213">
        <v>3</v>
      </c>
      <c r="B14" s="39" t="s">
        <v>110</v>
      </c>
      <c r="C14" s="40" t="s">
        <v>111</v>
      </c>
      <c r="D14" s="38" t="s">
        <v>97</v>
      </c>
      <c r="E14" s="40" t="s">
        <v>112</v>
      </c>
      <c r="F14" s="38" t="s">
        <v>9</v>
      </c>
      <c r="G14" s="38">
        <f>SUM(I14:O14)</f>
        <v>120</v>
      </c>
      <c r="H14" s="27"/>
      <c r="I14" s="100"/>
      <c r="J14" s="100"/>
      <c r="K14" s="100"/>
      <c r="L14" s="100"/>
      <c r="M14" s="100">
        <v>20</v>
      </c>
      <c r="N14" s="42">
        <v>40</v>
      </c>
      <c r="O14" s="42">
        <v>60</v>
      </c>
      <c r="P14" s="37"/>
      <c r="X14" s="43"/>
    </row>
    <row r="15" spans="1:16" s="29" customFormat="1" ht="15">
      <c r="A15" s="214"/>
      <c r="B15" s="45" t="s">
        <v>113</v>
      </c>
      <c r="C15" s="44" t="s">
        <v>114</v>
      </c>
      <c r="D15" s="38" t="s">
        <v>97</v>
      </c>
      <c r="E15" s="44" t="s">
        <v>112</v>
      </c>
      <c r="F15" s="38" t="s">
        <v>9</v>
      </c>
      <c r="G15" s="38">
        <f>SUM(I15:O15)</f>
        <v>0</v>
      </c>
      <c r="H15" s="27"/>
      <c r="I15" s="100"/>
      <c r="J15" s="100"/>
      <c r="K15" s="100"/>
      <c r="L15" s="100"/>
      <c r="M15" s="100"/>
      <c r="N15" s="42"/>
      <c r="O15" s="42"/>
      <c r="P15" s="37"/>
    </row>
    <row r="16" spans="1:16" s="29" customFormat="1" ht="15">
      <c r="A16" s="215"/>
      <c r="B16" s="45" t="s">
        <v>115</v>
      </c>
      <c r="C16" s="44" t="s">
        <v>116</v>
      </c>
      <c r="D16" s="38" t="s">
        <v>97</v>
      </c>
      <c r="E16" s="44" t="s">
        <v>112</v>
      </c>
      <c r="F16" s="38" t="s">
        <v>9</v>
      </c>
      <c r="G16" s="38">
        <f>SUM(I16:O16)</f>
        <v>180</v>
      </c>
      <c r="H16" s="27"/>
      <c r="I16" s="100"/>
      <c r="J16" s="100"/>
      <c r="K16" s="100"/>
      <c r="L16" s="100">
        <v>85</v>
      </c>
      <c r="M16" s="100">
        <v>45</v>
      </c>
      <c r="N16" s="42">
        <v>50</v>
      </c>
      <c r="O16" s="42"/>
      <c r="P16" s="37"/>
    </row>
    <row r="17" spans="1:19" s="29" customFormat="1" ht="15">
      <c r="A17" s="38"/>
      <c r="B17" s="39"/>
      <c r="C17" s="40"/>
      <c r="D17" s="38"/>
      <c r="E17" s="41"/>
      <c r="F17" s="38"/>
      <c r="G17" s="193">
        <f>SUM(G14:G16)</f>
        <v>300</v>
      </c>
      <c r="H17" s="27"/>
      <c r="I17" s="100"/>
      <c r="J17" s="100"/>
      <c r="K17" s="100"/>
      <c r="L17" s="100"/>
      <c r="M17" s="100"/>
      <c r="N17" s="42"/>
      <c r="O17" s="42"/>
      <c r="P17" s="37"/>
      <c r="Q17" s="43"/>
      <c r="R17" s="43"/>
      <c r="S17" s="43"/>
    </row>
    <row r="18" spans="1:19" s="29" customFormat="1" ht="15">
      <c r="A18" s="253"/>
      <c r="B18" s="257"/>
      <c r="C18" s="257"/>
      <c r="D18" s="257"/>
      <c r="E18" s="257"/>
      <c r="F18" s="257"/>
      <c r="G18" s="258"/>
      <c r="H18" s="27"/>
      <c r="I18" s="100"/>
      <c r="J18" s="100"/>
      <c r="K18" s="100"/>
      <c r="L18" s="100"/>
      <c r="M18" s="100"/>
      <c r="N18" s="42"/>
      <c r="O18" s="42"/>
      <c r="P18" s="37"/>
      <c r="Q18" s="43"/>
      <c r="R18" s="43"/>
      <c r="S18" s="43"/>
    </row>
    <row r="19" spans="1:23" s="29" customFormat="1" ht="15">
      <c r="A19" s="213">
        <v>4</v>
      </c>
      <c r="B19" s="39" t="s">
        <v>101</v>
      </c>
      <c r="C19" s="40" t="s">
        <v>102</v>
      </c>
      <c r="D19" s="38" t="s">
        <v>97</v>
      </c>
      <c r="E19" s="41" t="s">
        <v>84</v>
      </c>
      <c r="F19" s="38" t="s">
        <v>21</v>
      </c>
      <c r="G19" s="38">
        <f>SUM(I19:O19)</f>
        <v>190</v>
      </c>
      <c r="H19" s="30"/>
      <c r="I19" s="100"/>
      <c r="J19" s="100"/>
      <c r="K19" s="100"/>
      <c r="L19" s="100">
        <v>60</v>
      </c>
      <c r="M19" s="100"/>
      <c r="N19" s="42">
        <v>45</v>
      </c>
      <c r="O19" s="42">
        <v>85</v>
      </c>
      <c r="P19" s="37"/>
      <c r="T19" s="43"/>
      <c r="V19" s="43"/>
      <c r="W19" s="43"/>
    </row>
    <row r="20" spans="1:16" s="29" customFormat="1" ht="15">
      <c r="A20" s="214"/>
      <c r="B20" s="39" t="s">
        <v>103</v>
      </c>
      <c r="C20" s="40" t="s">
        <v>104</v>
      </c>
      <c r="D20" s="38" t="s">
        <v>97</v>
      </c>
      <c r="E20" s="41" t="s">
        <v>84</v>
      </c>
      <c r="F20" s="49" t="s">
        <v>21</v>
      </c>
      <c r="G20" s="38">
        <f>SUM(I20:O20)</f>
        <v>0</v>
      </c>
      <c r="H20" s="27"/>
      <c r="I20" s="101"/>
      <c r="J20" s="101"/>
      <c r="K20" s="101"/>
      <c r="L20" s="101"/>
      <c r="M20" s="101"/>
      <c r="N20" s="102"/>
      <c r="O20" s="102"/>
      <c r="P20" s="37"/>
    </row>
    <row r="21" spans="1:21" s="29" customFormat="1" ht="15">
      <c r="A21" s="214"/>
      <c r="B21" s="39" t="s">
        <v>105</v>
      </c>
      <c r="C21" s="40" t="s">
        <v>106</v>
      </c>
      <c r="D21" s="38" t="s">
        <v>97</v>
      </c>
      <c r="E21" s="50" t="s">
        <v>84</v>
      </c>
      <c r="F21" s="38" t="s">
        <v>21</v>
      </c>
      <c r="G21" s="38">
        <f>SUM(I21:O21)</f>
        <v>35</v>
      </c>
      <c r="H21" s="30"/>
      <c r="I21" s="100"/>
      <c r="J21" s="100"/>
      <c r="K21" s="100"/>
      <c r="L21" s="100">
        <v>35</v>
      </c>
      <c r="M21" s="100"/>
      <c r="N21" s="42"/>
      <c r="O21" s="42"/>
      <c r="P21" s="37"/>
      <c r="U21" s="43"/>
    </row>
    <row r="22" spans="1:16" s="29" customFormat="1" ht="15">
      <c r="A22" s="215"/>
      <c r="B22" s="39" t="s">
        <v>221</v>
      </c>
      <c r="C22" s="40" t="s">
        <v>222</v>
      </c>
      <c r="D22" s="38" t="s">
        <v>97</v>
      </c>
      <c r="E22" s="41" t="s">
        <v>84</v>
      </c>
      <c r="F22" s="38" t="s">
        <v>21</v>
      </c>
      <c r="G22" s="38">
        <f>SUM(I22:O22)</f>
        <v>18</v>
      </c>
      <c r="H22" s="30"/>
      <c r="I22" s="100"/>
      <c r="J22" s="100"/>
      <c r="K22" s="100"/>
      <c r="L22" s="100"/>
      <c r="M22" s="100">
        <v>18</v>
      </c>
      <c r="N22" s="42"/>
      <c r="O22" s="42"/>
      <c r="P22" s="37"/>
    </row>
    <row r="23" spans="1:16" s="29" customFormat="1" ht="15">
      <c r="A23" s="38"/>
      <c r="B23" s="39"/>
      <c r="C23" s="40"/>
      <c r="D23" s="38"/>
      <c r="E23" s="41"/>
      <c r="F23" s="38"/>
      <c r="G23" s="193">
        <f>SUM(G19:G22)</f>
        <v>243</v>
      </c>
      <c r="H23" s="30"/>
      <c r="I23" s="100"/>
      <c r="J23" s="100"/>
      <c r="K23" s="100"/>
      <c r="L23" s="100"/>
      <c r="M23" s="100"/>
      <c r="N23" s="42"/>
      <c r="O23" s="42"/>
      <c r="P23" s="37"/>
    </row>
    <row r="24" spans="1:16" s="29" customFormat="1" ht="15">
      <c r="A24" s="253"/>
      <c r="B24" s="257"/>
      <c r="C24" s="257"/>
      <c r="D24" s="257"/>
      <c r="E24" s="257"/>
      <c r="F24" s="257"/>
      <c r="G24" s="258"/>
      <c r="H24" s="30"/>
      <c r="I24" s="100"/>
      <c r="J24" s="100"/>
      <c r="K24" s="100"/>
      <c r="L24" s="100"/>
      <c r="M24" s="100"/>
      <c r="N24" s="42"/>
      <c r="O24" s="42"/>
      <c r="P24" s="37"/>
    </row>
    <row r="25" spans="1:23" s="29" customFormat="1" ht="15">
      <c r="A25" s="213">
        <v>5</v>
      </c>
      <c r="B25" s="39" t="s">
        <v>30</v>
      </c>
      <c r="C25" s="40" t="s">
        <v>107</v>
      </c>
      <c r="D25" s="38" t="s">
        <v>97</v>
      </c>
      <c r="E25" s="40" t="s">
        <v>54</v>
      </c>
      <c r="F25" s="38" t="s">
        <v>8</v>
      </c>
      <c r="G25" s="38">
        <f>SUM(I25:O25)</f>
        <v>130</v>
      </c>
      <c r="H25" s="27"/>
      <c r="I25" s="100"/>
      <c r="J25" s="100"/>
      <c r="K25" s="100"/>
      <c r="L25" s="100"/>
      <c r="M25" s="100">
        <v>60</v>
      </c>
      <c r="N25" s="42"/>
      <c r="O25" s="42">
        <v>70</v>
      </c>
      <c r="P25" s="37"/>
      <c r="V25" s="43"/>
      <c r="W25" s="43"/>
    </row>
    <row r="26" spans="1:16" s="29" customFormat="1" ht="15">
      <c r="A26" s="214"/>
      <c r="B26" s="45" t="s">
        <v>15</v>
      </c>
      <c r="C26" s="44" t="s">
        <v>108</v>
      </c>
      <c r="D26" s="38" t="s">
        <v>97</v>
      </c>
      <c r="E26" s="50" t="s">
        <v>54</v>
      </c>
      <c r="F26" s="38" t="s">
        <v>8</v>
      </c>
      <c r="G26" s="38">
        <f>SUM(I26:O26)</f>
        <v>35</v>
      </c>
      <c r="H26" s="27"/>
      <c r="I26" s="100"/>
      <c r="J26" s="100"/>
      <c r="K26" s="100"/>
      <c r="L26" s="100"/>
      <c r="M26" s="100">
        <v>35</v>
      </c>
      <c r="N26" s="42"/>
      <c r="O26" s="42"/>
      <c r="P26" s="37"/>
    </row>
    <row r="27" spans="1:24" s="43" customFormat="1" ht="15">
      <c r="A27" s="215"/>
      <c r="B27" s="45" t="s">
        <v>49</v>
      </c>
      <c r="C27" s="44" t="s">
        <v>109</v>
      </c>
      <c r="D27" s="38" t="s">
        <v>97</v>
      </c>
      <c r="E27" s="50" t="s">
        <v>54</v>
      </c>
      <c r="F27" s="38" t="s">
        <v>8</v>
      </c>
      <c r="G27" s="38">
        <f>SUM(I27:O27)</f>
        <v>0</v>
      </c>
      <c r="H27" s="27"/>
      <c r="I27" s="100"/>
      <c r="J27" s="100"/>
      <c r="K27" s="100"/>
      <c r="L27" s="100"/>
      <c r="M27" s="100"/>
      <c r="N27" s="42"/>
      <c r="O27" s="42"/>
      <c r="P27" s="37"/>
      <c r="Q27" s="29"/>
      <c r="R27" s="29"/>
      <c r="S27" s="29"/>
      <c r="T27" s="29"/>
      <c r="U27" s="29"/>
      <c r="V27" s="29"/>
      <c r="W27" s="29"/>
      <c r="X27" s="29"/>
    </row>
    <row r="28" spans="1:24" s="43" customFormat="1" ht="15">
      <c r="A28" s="38"/>
      <c r="B28" s="45"/>
      <c r="C28" s="44"/>
      <c r="D28" s="38"/>
      <c r="E28" s="50"/>
      <c r="F28" s="38"/>
      <c r="G28" s="193">
        <f>SUM(G25:G27)</f>
        <v>165</v>
      </c>
      <c r="H28" s="27"/>
      <c r="I28" s="100"/>
      <c r="J28" s="100"/>
      <c r="K28" s="100"/>
      <c r="L28" s="100"/>
      <c r="M28" s="100"/>
      <c r="N28" s="42"/>
      <c r="O28" s="42"/>
      <c r="P28" s="37"/>
      <c r="Q28" s="29"/>
      <c r="R28" s="29"/>
      <c r="S28" s="29"/>
      <c r="T28" s="29"/>
      <c r="U28" s="29"/>
      <c r="V28" s="29"/>
      <c r="W28" s="29"/>
      <c r="X28" s="29"/>
    </row>
    <row r="29" spans="1:24" s="43" customFormat="1" ht="15">
      <c r="A29" s="204"/>
      <c r="B29" s="261"/>
      <c r="C29" s="261"/>
      <c r="D29" s="261"/>
      <c r="E29" s="261"/>
      <c r="F29" s="261"/>
      <c r="G29" s="262"/>
      <c r="H29" s="27"/>
      <c r="I29" s="100"/>
      <c r="J29" s="100"/>
      <c r="K29" s="100"/>
      <c r="L29" s="100"/>
      <c r="M29" s="100"/>
      <c r="N29" s="42"/>
      <c r="O29" s="42"/>
      <c r="P29" s="37"/>
      <c r="Q29" s="29"/>
      <c r="R29" s="29"/>
      <c r="S29" s="29"/>
      <c r="T29" s="29"/>
      <c r="U29" s="29"/>
      <c r="V29" s="29"/>
      <c r="W29" s="29"/>
      <c r="X29" s="29"/>
    </row>
    <row r="30" spans="1:23" s="29" customFormat="1" ht="15">
      <c r="A30" s="213">
        <v>6</v>
      </c>
      <c r="B30" s="39" t="s">
        <v>182</v>
      </c>
      <c r="C30" s="40" t="s">
        <v>183</v>
      </c>
      <c r="D30" s="38" t="s">
        <v>97</v>
      </c>
      <c r="E30" s="40" t="s">
        <v>184</v>
      </c>
      <c r="F30" s="38" t="s">
        <v>9</v>
      </c>
      <c r="G30" s="38">
        <f>SUM(I30:O30)</f>
        <v>12</v>
      </c>
      <c r="H30" s="30"/>
      <c r="I30" s="100"/>
      <c r="J30" s="100"/>
      <c r="K30" s="100"/>
      <c r="L30" s="100"/>
      <c r="M30" s="100"/>
      <c r="N30" s="42">
        <v>12</v>
      </c>
      <c r="O30" s="42"/>
      <c r="P30" s="37"/>
      <c r="V30" s="43"/>
      <c r="W30" s="43"/>
    </row>
    <row r="31" spans="1:19" s="29" customFormat="1" ht="15">
      <c r="A31" s="215"/>
      <c r="B31" s="39" t="s">
        <v>219</v>
      </c>
      <c r="C31" s="40" t="s">
        <v>220</v>
      </c>
      <c r="D31" s="38" t="s">
        <v>97</v>
      </c>
      <c r="E31" s="50" t="s">
        <v>184</v>
      </c>
      <c r="F31" s="38" t="s">
        <v>9</v>
      </c>
      <c r="G31" s="38">
        <f>SUM(I31:O31)</f>
        <v>100</v>
      </c>
      <c r="H31" s="27"/>
      <c r="I31" s="100"/>
      <c r="J31" s="100"/>
      <c r="K31" s="100"/>
      <c r="L31" s="100">
        <v>50</v>
      </c>
      <c r="M31" s="100">
        <v>50</v>
      </c>
      <c r="N31" s="42"/>
      <c r="O31" s="42"/>
      <c r="P31" s="37"/>
      <c r="Q31" s="43"/>
      <c r="R31" s="43"/>
      <c r="S31" s="43"/>
    </row>
    <row r="32" spans="1:19" s="29" customFormat="1" ht="15">
      <c r="A32" s="38"/>
      <c r="B32" s="39"/>
      <c r="C32" s="40"/>
      <c r="D32" s="38"/>
      <c r="E32" s="50"/>
      <c r="F32" s="38"/>
      <c r="G32" s="193">
        <f>SUM(G30:G31)</f>
        <v>112</v>
      </c>
      <c r="H32" s="27"/>
      <c r="I32" s="100"/>
      <c r="J32" s="100"/>
      <c r="K32" s="100"/>
      <c r="L32" s="100"/>
      <c r="M32" s="100"/>
      <c r="N32" s="42"/>
      <c r="O32" s="42"/>
      <c r="P32" s="37"/>
      <c r="Q32" s="43"/>
      <c r="R32" s="43"/>
      <c r="S32" s="43"/>
    </row>
    <row r="33" spans="1:19" s="29" customFormat="1" ht="15">
      <c r="A33" s="253"/>
      <c r="B33" s="257"/>
      <c r="C33" s="257"/>
      <c r="D33" s="257"/>
      <c r="E33" s="257"/>
      <c r="F33" s="257"/>
      <c r="G33" s="258"/>
      <c r="H33" s="27"/>
      <c r="I33" s="100"/>
      <c r="J33" s="100"/>
      <c r="K33" s="100"/>
      <c r="L33" s="100"/>
      <c r="M33" s="100"/>
      <c r="N33" s="42"/>
      <c r="O33" s="42"/>
      <c r="P33" s="37"/>
      <c r="Q33" s="43"/>
      <c r="R33" s="43"/>
      <c r="S33" s="43"/>
    </row>
    <row r="34" spans="1:24" s="43" customFormat="1" ht="15">
      <c r="A34" s="213">
        <v>7</v>
      </c>
      <c r="B34" s="39" t="s">
        <v>122</v>
      </c>
      <c r="C34" s="40" t="s">
        <v>123</v>
      </c>
      <c r="D34" s="38" t="s">
        <v>97</v>
      </c>
      <c r="E34" s="40" t="s">
        <v>124</v>
      </c>
      <c r="F34" s="38" t="s">
        <v>9</v>
      </c>
      <c r="G34" s="38">
        <f>SUM(I34:O34)</f>
        <v>60</v>
      </c>
      <c r="H34" s="30"/>
      <c r="I34" s="100"/>
      <c r="J34" s="100"/>
      <c r="K34" s="100"/>
      <c r="L34" s="100"/>
      <c r="M34" s="100"/>
      <c r="N34" s="42">
        <v>15</v>
      </c>
      <c r="O34" s="42">
        <v>45</v>
      </c>
      <c r="P34" s="37"/>
      <c r="Q34" s="29"/>
      <c r="R34" s="29"/>
      <c r="S34" s="29"/>
      <c r="T34" s="29"/>
      <c r="U34" s="29"/>
      <c r="V34" s="29"/>
      <c r="W34" s="29"/>
      <c r="X34" s="29"/>
    </row>
    <row r="35" spans="1:16" s="29" customFormat="1" ht="15">
      <c r="A35" s="214"/>
      <c r="B35" s="39" t="s">
        <v>125</v>
      </c>
      <c r="C35" s="40" t="s">
        <v>126</v>
      </c>
      <c r="D35" s="38" t="s">
        <v>97</v>
      </c>
      <c r="E35" s="41" t="s">
        <v>124</v>
      </c>
      <c r="F35" s="38" t="s">
        <v>9</v>
      </c>
      <c r="G35" s="38">
        <f>SUM(I35:O35)</f>
        <v>35</v>
      </c>
      <c r="H35" s="30"/>
      <c r="I35" s="100"/>
      <c r="J35" s="100"/>
      <c r="K35" s="100"/>
      <c r="L35" s="100"/>
      <c r="M35" s="100"/>
      <c r="N35" s="42">
        <v>35</v>
      </c>
      <c r="O35" s="42"/>
      <c r="P35" s="37"/>
    </row>
    <row r="36" spans="1:16" s="29" customFormat="1" ht="15">
      <c r="A36" s="215"/>
      <c r="B36" s="39" t="s">
        <v>127</v>
      </c>
      <c r="C36" s="40" t="s">
        <v>128</v>
      </c>
      <c r="D36" s="38" t="s">
        <v>97</v>
      </c>
      <c r="E36" s="41" t="s">
        <v>124</v>
      </c>
      <c r="F36" s="38" t="s">
        <v>9</v>
      </c>
      <c r="G36" s="38">
        <f>SUM(I36:O36)</f>
        <v>0</v>
      </c>
      <c r="H36" s="30"/>
      <c r="I36" s="100"/>
      <c r="J36" s="100"/>
      <c r="K36" s="100"/>
      <c r="L36" s="100"/>
      <c r="M36" s="100"/>
      <c r="N36" s="42"/>
      <c r="O36" s="42"/>
      <c r="P36" s="37"/>
    </row>
    <row r="37" spans="1:16" s="29" customFormat="1" ht="15">
      <c r="A37" s="38"/>
      <c r="B37" s="39"/>
      <c r="C37" s="40"/>
      <c r="D37" s="38"/>
      <c r="E37" s="41"/>
      <c r="F37" s="38"/>
      <c r="G37" s="193">
        <f>SUM(G34:G36)</f>
        <v>95</v>
      </c>
      <c r="H37" s="30"/>
      <c r="I37" s="100"/>
      <c r="J37" s="100"/>
      <c r="K37" s="100"/>
      <c r="L37" s="100"/>
      <c r="M37" s="100"/>
      <c r="N37" s="42"/>
      <c r="O37" s="42"/>
      <c r="P37" s="37"/>
    </row>
    <row r="38" spans="1:16" s="29" customFormat="1" ht="15">
      <c r="A38" s="253"/>
      <c r="B38" s="257"/>
      <c r="C38" s="257"/>
      <c r="D38" s="257"/>
      <c r="E38" s="257"/>
      <c r="F38" s="257"/>
      <c r="G38" s="258"/>
      <c r="H38" s="30"/>
      <c r="I38" s="100"/>
      <c r="J38" s="100"/>
      <c r="K38" s="100"/>
      <c r="L38" s="100"/>
      <c r="M38" s="100"/>
      <c r="N38" s="42"/>
      <c r="O38" s="42"/>
      <c r="P38" s="37"/>
    </row>
    <row r="39" spans="1:16" s="29" customFormat="1" ht="15">
      <c r="A39" s="38">
        <v>8</v>
      </c>
      <c r="B39" s="39" t="s">
        <v>173</v>
      </c>
      <c r="C39" s="40" t="s">
        <v>174</v>
      </c>
      <c r="D39" s="38" t="s">
        <v>97</v>
      </c>
      <c r="E39" s="40" t="s">
        <v>162</v>
      </c>
      <c r="F39" s="38" t="s">
        <v>8</v>
      </c>
      <c r="G39" s="38">
        <f>SUM(I39:O39)</f>
        <v>60</v>
      </c>
      <c r="H39" s="30"/>
      <c r="I39" s="100"/>
      <c r="J39" s="100"/>
      <c r="K39" s="100"/>
      <c r="L39" s="100"/>
      <c r="M39" s="100"/>
      <c r="N39" s="42">
        <v>60</v>
      </c>
      <c r="O39" s="42"/>
      <c r="P39" s="37"/>
    </row>
    <row r="40" spans="1:16" s="29" customFormat="1" ht="15">
      <c r="A40" s="38"/>
      <c r="B40" s="39"/>
      <c r="C40" s="40"/>
      <c r="D40" s="38"/>
      <c r="E40" s="40"/>
      <c r="F40" s="38"/>
      <c r="G40" s="193">
        <f>SUM(G39)</f>
        <v>60</v>
      </c>
      <c r="H40" s="30"/>
      <c r="I40" s="100"/>
      <c r="J40" s="100"/>
      <c r="K40" s="100"/>
      <c r="L40" s="100"/>
      <c r="M40" s="100"/>
      <c r="N40" s="42"/>
      <c r="O40" s="42"/>
      <c r="P40" s="37"/>
    </row>
    <row r="41" spans="1:16" s="29" customFormat="1" ht="15">
      <c r="A41" s="253"/>
      <c r="B41" s="257"/>
      <c r="C41" s="257"/>
      <c r="D41" s="257"/>
      <c r="E41" s="257"/>
      <c r="F41" s="257"/>
      <c r="G41" s="258"/>
      <c r="H41" s="30"/>
      <c r="I41" s="100"/>
      <c r="J41" s="100"/>
      <c r="K41" s="100"/>
      <c r="L41" s="100"/>
      <c r="M41" s="100"/>
      <c r="N41" s="42"/>
      <c r="O41" s="42"/>
      <c r="P41" s="37"/>
    </row>
    <row r="42" spans="1:24" s="43" customFormat="1" ht="15">
      <c r="A42" s="38">
        <v>9</v>
      </c>
      <c r="B42" s="39" t="s">
        <v>180</v>
      </c>
      <c r="C42" s="40" t="s">
        <v>181</v>
      </c>
      <c r="D42" s="38" t="s">
        <v>97</v>
      </c>
      <c r="E42" s="40" t="s">
        <v>167</v>
      </c>
      <c r="F42" s="38" t="s">
        <v>8</v>
      </c>
      <c r="G42" s="38">
        <f>SUM(I42:O42)</f>
        <v>43</v>
      </c>
      <c r="H42" s="30"/>
      <c r="I42" s="100"/>
      <c r="J42" s="100"/>
      <c r="K42" s="100"/>
      <c r="L42" s="100"/>
      <c r="M42" s="100">
        <v>25</v>
      </c>
      <c r="N42" s="42">
        <v>18</v>
      </c>
      <c r="O42" s="42"/>
      <c r="P42" s="37"/>
      <c r="Q42" s="29"/>
      <c r="R42" s="29"/>
      <c r="S42" s="29"/>
      <c r="T42" s="29"/>
      <c r="U42" s="29"/>
      <c r="V42" s="29"/>
      <c r="W42" s="29"/>
      <c r="X42" s="29"/>
    </row>
    <row r="43" spans="1:24" s="43" customFormat="1" ht="15">
      <c r="A43" s="38"/>
      <c r="B43" s="39"/>
      <c r="C43" s="40"/>
      <c r="D43" s="38"/>
      <c r="E43" s="40"/>
      <c r="F43" s="38"/>
      <c r="G43" s="193">
        <f>SUM(G42)</f>
        <v>43</v>
      </c>
      <c r="H43" s="30"/>
      <c r="I43" s="100"/>
      <c r="J43" s="100"/>
      <c r="K43" s="100"/>
      <c r="L43" s="100"/>
      <c r="M43" s="100"/>
      <c r="N43" s="42"/>
      <c r="O43" s="42"/>
      <c r="P43" s="37"/>
      <c r="Q43" s="29"/>
      <c r="R43" s="29"/>
      <c r="S43" s="29"/>
      <c r="T43" s="29"/>
      <c r="U43" s="29"/>
      <c r="V43" s="29"/>
      <c r="W43" s="29"/>
      <c r="X43" s="29"/>
    </row>
    <row r="44" spans="1:24" s="43" customFormat="1" ht="15">
      <c r="A44" s="253"/>
      <c r="B44" s="257"/>
      <c r="C44" s="257"/>
      <c r="D44" s="257"/>
      <c r="E44" s="257"/>
      <c r="F44" s="257"/>
      <c r="G44" s="258"/>
      <c r="H44" s="30"/>
      <c r="I44" s="100"/>
      <c r="J44" s="100"/>
      <c r="K44" s="100"/>
      <c r="L44" s="100"/>
      <c r="M44" s="100"/>
      <c r="N44" s="42"/>
      <c r="O44" s="42"/>
      <c r="P44" s="37"/>
      <c r="Q44" s="29"/>
      <c r="R44" s="29"/>
      <c r="S44" s="29"/>
      <c r="T44" s="29"/>
      <c r="U44" s="29"/>
      <c r="V44" s="29"/>
      <c r="W44" s="29"/>
      <c r="X44" s="29"/>
    </row>
    <row r="45" spans="1:16" s="29" customFormat="1" ht="15">
      <c r="A45" s="38">
        <v>10</v>
      </c>
      <c r="B45" s="39" t="s">
        <v>34</v>
      </c>
      <c r="C45" s="40" t="s">
        <v>175</v>
      </c>
      <c r="D45" s="38" t="s">
        <v>97</v>
      </c>
      <c r="E45" s="41" t="s">
        <v>63</v>
      </c>
      <c r="F45" s="38" t="s">
        <v>9</v>
      </c>
      <c r="G45" s="38">
        <f>SUM(I45:O45)</f>
        <v>40</v>
      </c>
      <c r="H45" s="27"/>
      <c r="I45" s="100"/>
      <c r="J45" s="100"/>
      <c r="K45" s="100"/>
      <c r="L45" s="100"/>
      <c r="M45" s="100">
        <v>15</v>
      </c>
      <c r="N45" s="42">
        <v>25</v>
      </c>
      <c r="O45" s="42"/>
      <c r="P45" s="37"/>
    </row>
    <row r="46" spans="1:16" s="29" customFormat="1" ht="15">
      <c r="A46" s="38"/>
      <c r="B46" s="39"/>
      <c r="C46" s="40"/>
      <c r="D46" s="38"/>
      <c r="E46" s="41"/>
      <c r="F46" s="38"/>
      <c r="G46" s="193">
        <f>SUM(G45)</f>
        <v>40</v>
      </c>
      <c r="H46" s="27"/>
      <c r="I46" s="100"/>
      <c r="J46" s="100"/>
      <c r="K46" s="100"/>
      <c r="L46" s="100"/>
      <c r="M46" s="100"/>
      <c r="N46" s="42"/>
      <c r="O46" s="42"/>
      <c r="P46" s="37"/>
    </row>
    <row r="47" spans="1:16" s="29" customFormat="1" ht="15">
      <c r="A47" s="253"/>
      <c r="B47" s="257"/>
      <c r="C47" s="257"/>
      <c r="D47" s="257"/>
      <c r="E47" s="257"/>
      <c r="F47" s="257"/>
      <c r="G47" s="258"/>
      <c r="H47" s="27"/>
      <c r="I47" s="100"/>
      <c r="J47" s="100"/>
      <c r="K47" s="100"/>
      <c r="L47" s="100"/>
      <c r="M47" s="100"/>
      <c r="N47" s="42"/>
      <c r="O47" s="42"/>
      <c r="P47" s="37"/>
    </row>
    <row r="48" spans="1:19" s="29" customFormat="1" ht="15">
      <c r="A48" s="38">
        <v>11</v>
      </c>
      <c r="B48" s="39" t="s">
        <v>176</v>
      </c>
      <c r="C48" s="40" t="s">
        <v>177</v>
      </c>
      <c r="D48" s="38" t="s">
        <v>97</v>
      </c>
      <c r="E48" s="40" t="s">
        <v>178</v>
      </c>
      <c r="F48" s="38" t="s">
        <v>179</v>
      </c>
      <c r="G48" s="38">
        <f>SUM(I48:O48)</f>
        <v>20</v>
      </c>
      <c r="H48" s="30"/>
      <c r="I48" s="100"/>
      <c r="J48" s="100"/>
      <c r="K48" s="100"/>
      <c r="L48" s="100"/>
      <c r="M48" s="100"/>
      <c r="N48" s="42">
        <v>20</v>
      </c>
      <c r="O48" s="42"/>
      <c r="P48" s="37"/>
      <c r="Q48" s="43"/>
      <c r="R48" s="43"/>
      <c r="S48" s="43"/>
    </row>
    <row r="49" spans="1:19" s="29" customFormat="1" ht="15">
      <c r="A49" s="38"/>
      <c r="B49" s="39"/>
      <c r="C49" s="40"/>
      <c r="D49" s="38"/>
      <c r="E49" s="48"/>
      <c r="F49" s="38"/>
      <c r="G49" s="193">
        <f>SUM(G48)</f>
        <v>20</v>
      </c>
      <c r="H49" s="30"/>
      <c r="I49" s="100"/>
      <c r="J49" s="100"/>
      <c r="K49" s="100"/>
      <c r="L49" s="100"/>
      <c r="M49" s="100"/>
      <c r="N49" s="42"/>
      <c r="O49" s="42"/>
      <c r="P49" s="37"/>
      <c r="Q49" s="43"/>
      <c r="R49" s="43"/>
      <c r="S49" s="43"/>
    </row>
    <row r="50" spans="1:19" s="29" customFormat="1" ht="15">
      <c r="A50" s="253"/>
      <c r="B50" s="257"/>
      <c r="C50" s="257"/>
      <c r="D50" s="257"/>
      <c r="E50" s="257"/>
      <c r="F50" s="257"/>
      <c r="G50" s="258"/>
      <c r="H50" s="30"/>
      <c r="I50" s="100"/>
      <c r="J50" s="100"/>
      <c r="K50" s="100"/>
      <c r="L50" s="100"/>
      <c r="M50" s="100"/>
      <c r="N50" s="42"/>
      <c r="O50" s="42"/>
      <c r="P50" s="37"/>
      <c r="Q50" s="43"/>
      <c r="R50" s="43"/>
      <c r="S50" s="43"/>
    </row>
    <row r="51" spans="1:19" s="29" customFormat="1" ht="15">
      <c r="A51" s="38"/>
      <c r="B51" s="45"/>
      <c r="C51" s="44"/>
      <c r="D51" s="38"/>
      <c r="E51" s="50"/>
      <c r="F51" s="38"/>
      <c r="G51" s="38"/>
      <c r="H51" s="27"/>
      <c r="I51" s="100"/>
      <c r="J51" s="100"/>
      <c r="K51" s="100"/>
      <c r="L51" s="100"/>
      <c r="M51" s="100"/>
      <c r="N51" s="42"/>
      <c r="O51" s="42"/>
      <c r="P51" s="37"/>
      <c r="Q51" s="43"/>
      <c r="R51" s="43"/>
      <c r="S51" s="43"/>
    </row>
    <row r="52" spans="1:19" s="29" customFormat="1" ht="15">
      <c r="A52" s="38"/>
      <c r="B52" s="39"/>
      <c r="C52" s="40"/>
      <c r="D52" s="38"/>
      <c r="E52" s="41"/>
      <c r="F52" s="38"/>
      <c r="G52" s="38"/>
      <c r="H52" s="27"/>
      <c r="I52" s="100"/>
      <c r="J52" s="100"/>
      <c r="K52" s="100"/>
      <c r="L52" s="100"/>
      <c r="M52" s="100"/>
      <c r="N52" s="42"/>
      <c r="O52" s="42"/>
      <c r="P52" s="37"/>
      <c r="Q52" s="43"/>
      <c r="R52" s="43"/>
      <c r="S52" s="43"/>
    </row>
    <row r="53" spans="1:19" s="29" customFormat="1" ht="15">
      <c r="A53" s="38"/>
      <c r="B53" s="44"/>
      <c r="C53" s="44"/>
      <c r="D53" s="38"/>
      <c r="E53" s="44"/>
      <c r="F53" s="38"/>
      <c r="G53" s="38"/>
      <c r="H53" s="30"/>
      <c r="I53" s="100"/>
      <c r="J53" s="100"/>
      <c r="K53" s="100"/>
      <c r="L53" s="100"/>
      <c r="M53" s="100"/>
      <c r="N53" s="42"/>
      <c r="O53" s="42"/>
      <c r="P53" s="37"/>
      <c r="Q53" s="43"/>
      <c r="R53" s="43"/>
      <c r="S53" s="43"/>
    </row>
    <row r="54" spans="1:19" s="29" customFormat="1" ht="15">
      <c r="A54" s="38"/>
      <c r="B54" s="39"/>
      <c r="C54" s="40"/>
      <c r="D54" s="38"/>
      <c r="E54" s="40"/>
      <c r="F54" s="38"/>
      <c r="G54" s="38"/>
      <c r="H54" s="30"/>
      <c r="I54" s="100"/>
      <c r="J54" s="100"/>
      <c r="K54" s="100"/>
      <c r="L54" s="100"/>
      <c r="M54" s="100"/>
      <c r="N54" s="42"/>
      <c r="O54" s="42"/>
      <c r="P54" s="37"/>
      <c r="Q54" s="43"/>
      <c r="R54" s="43"/>
      <c r="S54" s="43"/>
    </row>
    <row r="55" spans="1:19" s="29" customFormat="1" ht="15">
      <c r="A55" s="38"/>
      <c r="B55" s="45"/>
      <c r="C55" s="46"/>
      <c r="D55" s="38"/>
      <c r="E55" s="46"/>
      <c r="F55" s="38"/>
      <c r="G55" s="38"/>
      <c r="H55" s="30"/>
      <c r="I55" s="100"/>
      <c r="J55" s="100"/>
      <c r="K55" s="100"/>
      <c r="L55" s="100"/>
      <c r="M55" s="100"/>
      <c r="N55" s="42"/>
      <c r="O55" s="42"/>
      <c r="P55" s="37"/>
      <c r="Q55" s="43"/>
      <c r="R55" s="43"/>
      <c r="S55" s="43"/>
    </row>
    <row r="56" spans="1:17" ht="18.75" customHeight="1">
      <c r="A56" s="103"/>
      <c r="B56" s="103"/>
      <c r="C56" s="104"/>
      <c r="D56" s="103"/>
      <c r="E56" s="104"/>
      <c r="F56" s="103"/>
      <c r="G56" s="103"/>
      <c r="H56" s="67"/>
      <c r="I56" s="100"/>
      <c r="J56" s="100"/>
      <c r="K56" s="100"/>
      <c r="L56" s="100"/>
      <c r="M56" s="100"/>
      <c r="N56" s="42"/>
      <c r="O56" s="42"/>
      <c r="P56" s="74"/>
      <c r="Q56" s="54"/>
    </row>
    <row r="57" spans="1:17" s="54" customFormat="1" ht="4.5" customHeight="1">
      <c r="A57" s="15"/>
      <c r="B57" s="16"/>
      <c r="C57" s="17"/>
      <c r="D57" s="17"/>
      <c r="E57" s="17"/>
      <c r="F57" s="18"/>
      <c r="G57" s="17"/>
      <c r="H57" s="18"/>
      <c r="I57" s="15"/>
      <c r="J57" s="15"/>
      <c r="K57" s="15"/>
      <c r="L57" s="15"/>
      <c r="M57" s="15"/>
      <c r="N57" s="15"/>
      <c r="O57" s="15"/>
      <c r="P57" s="52"/>
      <c r="Q57" s="53"/>
    </row>
    <row r="58" ht="15">
      <c r="G58" s="55"/>
    </row>
  </sheetData>
  <sheetProtection password="E42B" sheet="1"/>
  <mergeCells count="27">
    <mergeCell ref="A38:G38"/>
    <mergeCell ref="A41:G41"/>
    <mergeCell ref="A44:G44"/>
    <mergeCell ref="A47:G47"/>
    <mergeCell ref="A50:G50"/>
    <mergeCell ref="A34:A36"/>
    <mergeCell ref="A8:G8"/>
    <mergeCell ref="A13:G13"/>
    <mergeCell ref="A18:G18"/>
    <mergeCell ref="A24:G24"/>
    <mergeCell ref="A29:G29"/>
    <mergeCell ref="A33:G33"/>
    <mergeCell ref="A4:A6"/>
    <mergeCell ref="A9:A11"/>
    <mergeCell ref="A14:A16"/>
    <mergeCell ref="A19:A22"/>
    <mergeCell ref="A25:A27"/>
    <mergeCell ref="A30:A31"/>
    <mergeCell ref="A2:G2"/>
    <mergeCell ref="A1:G1"/>
    <mergeCell ref="O1:O2"/>
    <mergeCell ref="N1:N2"/>
    <mergeCell ref="M1:M2"/>
    <mergeCell ref="L1:L2"/>
    <mergeCell ref="K1:K2"/>
    <mergeCell ref="I1:I2"/>
    <mergeCell ref="J1:J2"/>
  </mergeCells>
  <conditionalFormatting sqref="C56 C14:C15 C4:C7 C9:C12 C19:C23 C25:C28 C30:C32 C34:C37 C39:C40 C42:C43 C45:C46 C48:C49">
    <cfRule type="duplicateValues" priority="1" dxfId="0" stopIfTrue="1">
      <formula>AND(COUNTIF($C$56:$C$56,C4)+COUNTIF($C$14:$C$15,C4)+COUNTIF($C$4:$C$7,C4)+COUNTIF($C$9:$C$12,C4)+COUNTIF($C$19:$C$23,C4)+COUNTIF($C$25:$C$28,C4)+COUNTIF($C$30:$C$32,C4)+COUNTIF($C$34:$C$37,C4)+COUNTIF($C$39:$C$40,C4)+COUNTIF($C$42:$C$43,C4)+COUNTIF($C$45:$C$46,C4)+COUNTIF($C$48:$C$49,C4)&gt;1,NOT(ISBLANK(C4)))</formula>
    </cfRule>
  </conditionalFormatting>
  <printOptions/>
  <pageMargins left="0.47" right="0.13" top="0.28" bottom="0.23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113" customWidth="1"/>
    <col min="2" max="2" width="14.421875" style="114" bestFit="1" customWidth="1"/>
    <col min="3" max="3" width="51.421875" style="115" customWidth="1"/>
    <col min="4" max="4" width="8.7109375" style="113" bestFit="1" customWidth="1"/>
    <col min="5" max="5" width="52.421875" style="115" customWidth="1"/>
    <col min="6" max="6" width="5.421875" style="113" bestFit="1" customWidth="1"/>
    <col min="7" max="7" width="7.28125" style="69" bestFit="1" customWidth="1"/>
    <col min="8" max="8" width="0.85546875" style="88" customWidth="1"/>
    <col min="9" max="13" width="5.28125" style="96" customWidth="1"/>
    <col min="14" max="14" width="0.85546875" style="88" customWidth="1"/>
    <col min="15" max="16384" width="9.140625" style="69" customWidth="1"/>
  </cols>
  <sheetData>
    <row r="1" spans="1:14" s="29" customFormat="1" ht="99.75" customHeight="1">
      <c r="A1" s="207" t="s">
        <v>7</v>
      </c>
      <c r="B1" s="208"/>
      <c r="C1" s="208"/>
      <c r="D1" s="208"/>
      <c r="E1" s="208"/>
      <c r="F1" s="208"/>
      <c r="G1" s="209"/>
      <c r="H1" s="27"/>
      <c r="I1" s="210"/>
      <c r="J1" s="210"/>
      <c r="K1" s="210"/>
      <c r="L1" s="217" t="s">
        <v>215</v>
      </c>
      <c r="M1" s="217" t="s">
        <v>129</v>
      </c>
      <c r="N1" s="28"/>
    </row>
    <row r="2" spans="1:14" s="29" customFormat="1" ht="87.75" customHeight="1">
      <c r="A2" s="204" t="s">
        <v>319</v>
      </c>
      <c r="B2" s="205"/>
      <c r="C2" s="205"/>
      <c r="D2" s="205"/>
      <c r="E2" s="205"/>
      <c r="F2" s="205"/>
      <c r="G2" s="206"/>
      <c r="H2" s="30"/>
      <c r="I2" s="210"/>
      <c r="J2" s="210"/>
      <c r="K2" s="210"/>
      <c r="L2" s="217"/>
      <c r="M2" s="217"/>
      <c r="N2" s="31"/>
    </row>
    <row r="3" spans="1:14" s="29" customFormat="1" ht="1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97"/>
      <c r="J3" s="34"/>
      <c r="K3" s="34"/>
      <c r="L3" s="138" t="s">
        <v>51</v>
      </c>
      <c r="M3" s="138" t="s">
        <v>51</v>
      </c>
      <c r="N3" s="37"/>
    </row>
    <row r="4" spans="1:19" s="29" customFormat="1" ht="15">
      <c r="A4" s="213">
        <v>1</v>
      </c>
      <c r="B4" s="39" t="s">
        <v>135</v>
      </c>
      <c r="C4" s="41" t="s">
        <v>136</v>
      </c>
      <c r="D4" s="38" t="s">
        <v>137</v>
      </c>
      <c r="E4" s="41" t="s">
        <v>54</v>
      </c>
      <c r="F4" s="38" t="s">
        <v>8</v>
      </c>
      <c r="G4" s="38">
        <f>SUM(I4:M4)</f>
        <v>200</v>
      </c>
      <c r="H4" s="27"/>
      <c r="I4" s="100"/>
      <c r="J4" s="100"/>
      <c r="K4" s="100"/>
      <c r="L4" s="100">
        <v>100</v>
      </c>
      <c r="M4" s="42">
        <v>100</v>
      </c>
      <c r="N4" s="80"/>
      <c r="S4" s="43"/>
    </row>
    <row r="5" spans="1:25" s="43" customFormat="1" ht="15">
      <c r="A5" s="214"/>
      <c r="B5" s="45" t="s">
        <v>17</v>
      </c>
      <c r="C5" s="44" t="s">
        <v>143</v>
      </c>
      <c r="D5" s="38" t="s">
        <v>137</v>
      </c>
      <c r="E5" s="50" t="s">
        <v>54</v>
      </c>
      <c r="F5" s="38" t="s">
        <v>8</v>
      </c>
      <c r="G5" s="38">
        <f>SUM(I5:M5)</f>
        <v>115</v>
      </c>
      <c r="H5" s="27"/>
      <c r="I5" s="100"/>
      <c r="J5" s="100"/>
      <c r="K5" s="100"/>
      <c r="L5" s="100">
        <v>70</v>
      </c>
      <c r="M5" s="42">
        <v>45</v>
      </c>
      <c r="N5" s="37"/>
      <c r="O5" s="29"/>
      <c r="P5" s="29"/>
      <c r="Q5" s="29"/>
      <c r="R5" s="29"/>
      <c r="S5" s="29"/>
      <c r="T5" s="29"/>
      <c r="U5" s="29"/>
      <c r="W5" s="29"/>
      <c r="X5" s="29"/>
      <c r="Y5" s="29"/>
    </row>
    <row r="6" spans="1:25" s="43" customFormat="1" ht="15">
      <c r="A6" s="215"/>
      <c r="B6" s="45"/>
      <c r="C6" s="44"/>
      <c r="D6" s="38"/>
      <c r="E6" s="50"/>
      <c r="F6" s="38"/>
      <c r="G6" s="193">
        <f>SUM(G4:G5)</f>
        <v>315</v>
      </c>
      <c r="H6" s="27"/>
      <c r="I6" s="100"/>
      <c r="J6" s="100"/>
      <c r="K6" s="100"/>
      <c r="L6" s="100"/>
      <c r="M6" s="42"/>
      <c r="N6" s="37"/>
      <c r="O6" s="29"/>
      <c r="P6" s="29"/>
      <c r="Q6" s="29"/>
      <c r="R6" s="29"/>
      <c r="S6" s="29"/>
      <c r="T6" s="29"/>
      <c r="U6" s="29"/>
      <c r="W6" s="29"/>
      <c r="X6" s="29"/>
      <c r="Y6" s="29"/>
    </row>
    <row r="7" spans="1:25" s="43" customFormat="1" ht="15">
      <c r="A7" s="260"/>
      <c r="B7" s="254"/>
      <c r="C7" s="254"/>
      <c r="D7" s="254"/>
      <c r="E7" s="254"/>
      <c r="F7" s="254"/>
      <c r="G7" s="255"/>
      <c r="H7" s="27"/>
      <c r="I7" s="100"/>
      <c r="J7" s="100"/>
      <c r="K7" s="100"/>
      <c r="L7" s="100"/>
      <c r="M7" s="42"/>
      <c r="N7" s="37"/>
      <c r="O7" s="29"/>
      <c r="P7" s="29"/>
      <c r="Q7" s="29"/>
      <c r="R7" s="29"/>
      <c r="S7" s="29"/>
      <c r="T7" s="29"/>
      <c r="U7" s="29"/>
      <c r="W7" s="29"/>
      <c r="X7" s="29"/>
      <c r="Y7" s="29"/>
    </row>
    <row r="8" spans="1:14" s="29" customFormat="1" ht="15">
      <c r="A8" s="213">
        <v>2</v>
      </c>
      <c r="B8" s="39" t="s">
        <v>22</v>
      </c>
      <c r="C8" s="41" t="s">
        <v>138</v>
      </c>
      <c r="D8" s="39" t="s">
        <v>137</v>
      </c>
      <c r="E8" s="41" t="s">
        <v>56</v>
      </c>
      <c r="F8" s="38" t="s">
        <v>9</v>
      </c>
      <c r="G8" s="38">
        <f>SUM(I8:M8)</f>
        <v>145</v>
      </c>
      <c r="H8" s="30"/>
      <c r="I8" s="100"/>
      <c r="J8" s="100"/>
      <c r="K8" s="100"/>
      <c r="L8" s="100">
        <v>60</v>
      </c>
      <c r="M8" s="42">
        <v>85</v>
      </c>
      <c r="N8" s="37"/>
    </row>
    <row r="9" spans="1:25" s="29" customFormat="1" ht="15">
      <c r="A9" s="214"/>
      <c r="B9" s="39" t="s">
        <v>20</v>
      </c>
      <c r="C9" s="40" t="s">
        <v>144</v>
      </c>
      <c r="D9" s="38" t="s">
        <v>137</v>
      </c>
      <c r="E9" s="41" t="s">
        <v>56</v>
      </c>
      <c r="F9" s="38" t="s">
        <v>9</v>
      </c>
      <c r="G9" s="38">
        <f>SUM(I9:M9)</f>
        <v>80</v>
      </c>
      <c r="H9" s="27"/>
      <c r="I9" s="100"/>
      <c r="J9" s="100"/>
      <c r="K9" s="100"/>
      <c r="L9" s="100">
        <v>40</v>
      </c>
      <c r="M9" s="42">
        <v>40</v>
      </c>
      <c r="N9" s="80"/>
      <c r="S9" s="43"/>
      <c r="W9" s="43"/>
      <c r="X9" s="43"/>
      <c r="Y9" s="43"/>
    </row>
    <row r="10" spans="1:25" s="29" customFormat="1" ht="15">
      <c r="A10" s="215"/>
      <c r="B10" s="39"/>
      <c r="C10" s="40"/>
      <c r="D10" s="38"/>
      <c r="E10" s="41"/>
      <c r="F10" s="38"/>
      <c r="G10" s="193">
        <f>SUM(G8:G9)</f>
        <v>225</v>
      </c>
      <c r="H10" s="27"/>
      <c r="I10" s="100"/>
      <c r="J10" s="100"/>
      <c r="K10" s="100"/>
      <c r="L10" s="100"/>
      <c r="M10" s="42"/>
      <c r="N10" s="80"/>
      <c r="S10" s="43"/>
      <c r="W10" s="43"/>
      <c r="X10" s="43"/>
      <c r="Y10" s="43"/>
    </row>
    <row r="11" spans="1:25" s="29" customFormat="1" ht="15">
      <c r="A11" s="260"/>
      <c r="B11" s="257"/>
      <c r="C11" s="257"/>
      <c r="D11" s="257"/>
      <c r="E11" s="257"/>
      <c r="F11" s="257"/>
      <c r="G11" s="258"/>
      <c r="H11" s="27"/>
      <c r="I11" s="100"/>
      <c r="J11" s="100"/>
      <c r="K11" s="100"/>
      <c r="L11" s="100"/>
      <c r="M11" s="42"/>
      <c r="N11" s="80"/>
      <c r="S11" s="43"/>
      <c r="W11" s="43"/>
      <c r="X11" s="43"/>
      <c r="Y11" s="43"/>
    </row>
    <row r="12" spans="1:25" s="43" customFormat="1" ht="15">
      <c r="A12" s="213">
        <v>3</v>
      </c>
      <c r="B12" s="39" t="s">
        <v>23</v>
      </c>
      <c r="C12" s="40" t="s">
        <v>141</v>
      </c>
      <c r="D12" s="39" t="s">
        <v>137</v>
      </c>
      <c r="E12" s="41" t="s">
        <v>142</v>
      </c>
      <c r="F12" s="38" t="s">
        <v>21</v>
      </c>
      <c r="G12" s="38">
        <f>SUM(I12:M12)</f>
        <v>135</v>
      </c>
      <c r="H12" s="27"/>
      <c r="I12" s="100"/>
      <c r="J12" s="100"/>
      <c r="K12" s="100"/>
      <c r="L12" s="100">
        <v>85</v>
      </c>
      <c r="M12" s="42">
        <v>50</v>
      </c>
      <c r="N12" s="37"/>
      <c r="R12" s="29"/>
      <c r="S12" s="29"/>
      <c r="T12" s="29"/>
      <c r="U12" s="29"/>
      <c r="V12" s="29"/>
      <c r="W12" s="29"/>
      <c r="X12" s="29"/>
      <c r="Y12" s="29"/>
    </row>
    <row r="13" spans="1:25" s="43" customFormat="1" ht="15">
      <c r="A13" s="215"/>
      <c r="B13" s="39"/>
      <c r="C13" s="40"/>
      <c r="D13" s="39"/>
      <c r="E13" s="41"/>
      <c r="F13" s="38"/>
      <c r="G13" s="193">
        <f>SUM(G12)</f>
        <v>135</v>
      </c>
      <c r="H13" s="27"/>
      <c r="I13" s="100"/>
      <c r="J13" s="100"/>
      <c r="K13" s="100"/>
      <c r="L13" s="100"/>
      <c r="M13" s="42"/>
      <c r="N13" s="37"/>
      <c r="R13" s="29"/>
      <c r="S13" s="29"/>
      <c r="T13" s="29"/>
      <c r="U13" s="29"/>
      <c r="V13" s="29"/>
      <c r="W13" s="29"/>
      <c r="X13" s="29"/>
      <c r="Y13" s="29"/>
    </row>
    <row r="14" spans="1:25" s="43" customFormat="1" ht="15">
      <c r="A14" s="260"/>
      <c r="B14" s="257"/>
      <c r="C14" s="257"/>
      <c r="D14" s="257"/>
      <c r="E14" s="257"/>
      <c r="F14" s="257"/>
      <c r="G14" s="258"/>
      <c r="H14" s="27"/>
      <c r="I14" s="100"/>
      <c r="J14" s="100"/>
      <c r="K14" s="100"/>
      <c r="L14" s="100"/>
      <c r="M14" s="42"/>
      <c r="N14" s="37"/>
      <c r="R14" s="29"/>
      <c r="S14" s="29"/>
      <c r="T14" s="29"/>
      <c r="U14" s="29"/>
      <c r="V14" s="29"/>
      <c r="W14" s="29"/>
      <c r="X14" s="29"/>
      <c r="Y14" s="29"/>
    </row>
    <row r="15" spans="1:22" s="43" customFormat="1" ht="15">
      <c r="A15" s="213">
        <v>4</v>
      </c>
      <c r="B15" s="39" t="s">
        <v>32</v>
      </c>
      <c r="C15" s="40" t="s">
        <v>145</v>
      </c>
      <c r="D15" s="38" t="s">
        <v>137</v>
      </c>
      <c r="E15" s="41" t="s">
        <v>112</v>
      </c>
      <c r="F15" s="38" t="s">
        <v>9</v>
      </c>
      <c r="G15" s="38">
        <f>SUM(I15:M15)</f>
        <v>85</v>
      </c>
      <c r="H15" s="27"/>
      <c r="I15" s="100"/>
      <c r="J15" s="100"/>
      <c r="K15" s="100"/>
      <c r="L15" s="100">
        <v>50</v>
      </c>
      <c r="M15" s="42">
        <v>35</v>
      </c>
      <c r="N15" s="80"/>
      <c r="O15" s="29"/>
      <c r="P15" s="29"/>
      <c r="Q15" s="29"/>
      <c r="R15" s="29"/>
      <c r="T15" s="29"/>
      <c r="U15" s="29"/>
      <c r="V15" s="29"/>
    </row>
    <row r="16" spans="1:22" s="43" customFormat="1" ht="15">
      <c r="A16" s="215"/>
      <c r="B16" s="44"/>
      <c r="C16" s="44"/>
      <c r="D16" s="38"/>
      <c r="E16" s="44"/>
      <c r="F16" s="38"/>
      <c r="G16" s="193">
        <f>SUM(G15)</f>
        <v>85</v>
      </c>
      <c r="H16" s="27"/>
      <c r="I16" s="100"/>
      <c r="J16" s="100"/>
      <c r="K16" s="100"/>
      <c r="L16" s="100"/>
      <c r="M16" s="42"/>
      <c r="N16" s="80"/>
      <c r="O16" s="29"/>
      <c r="P16" s="29"/>
      <c r="Q16" s="29"/>
      <c r="R16" s="29"/>
      <c r="T16" s="29"/>
      <c r="U16" s="29"/>
      <c r="V16" s="29"/>
    </row>
    <row r="17" spans="1:22" s="43" customFormat="1" ht="15">
      <c r="A17" s="260"/>
      <c r="B17" s="254"/>
      <c r="C17" s="254"/>
      <c r="D17" s="254"/>
      <c r="E17" s="254"/>
      <c r="F17" s="254"/>
      <c r="G17" s="255"/>
      <c r="H17" s="27"/>
      <c r="I17" s="100"/>
      <c r="J17" s="100"/>
      <c r="K17" s="100"/>
      <c r="L17" s="100"/>
      <c r="M17" s="42"/>
      <c r="N17" s="80"/>
      <c r="O17" s="29"/>
      <c r="P17" s="29"/>
      <c r="Q17" s="29"/>
      <c r="R17" s="29"/>
      <c r="T17" s="29"/>
      <c r="U17" s="29"/>
      <c r="V17" s="29"/>
    </row>
    <row r="18" spans="1:25" s="29" customFormat="1" ht="15">
      <c r="A18" s="213">
        <v>5</v>
      </c>
      <c r="B18" s="39" t="s">
        <v>146</v>
      </c>
      <c r="C18" s="40" t="s">
        <v>147</v>
      </c>
      <c r="D18" s="39" t="s">
        <v>137</v>
      </c>
      <c r="E18" s="41" t="s">
        <v>148</v>
      </c>
      <c r="F18" s="38" t="s">
        <v>8</v>
      </c>
      <c r="G18" s="38">
        <f>SUM(I18:M18)</f>
        <v>75</v>
      </c>
      <c r="H18" s="27"/>
      <c r="I18" s="100"/>
      <c r="J18" s="100"/>
      <c r="K18" s="100"/>
      <c r="L18" s="100">
        <v>45</v>
      </c>
      <c r="M18" s="42">
        <v>30</v>
      </c>
      <c r="N18" s="37"/>
      <c r="W18" s="43"/>
      <c r="X18" s="43"/>
      <c r="Y18" s="43"/>
    </row>
    <row r="19" spans="1:25" s="29" customFormat="1" ht="15">
      <c r="A19" s="215"/>
      <c r="B19" s="39"/>
      <c r="C19" s="40"/>
      <c r="D19" s="39"/>
      <c r="E19" s="41"/>
      <c r="F19" s="38"/>
      <c r="G19" s="193">
        <f>SUM(G18)</f>
        <v>75</v>
      </c>
      <c r="H19" s="27"/>
      <c r="I19" s="100"/>
      <c r="J19" s="100"/>
      <c r="K19" s="100"/>
      <c r="L19" s="100"/>
      <c r="M19" s="42"/>
      <c r="N19" s="37"/>
      <c r="W19" s="43"/>
      <c r="X19" s="43"/>
      <c r="Y19" s="43"/>
    </row>
    <row r="20" spans="1:25" s="29" customFormat="1" ht="15">
      <c r="A20" s="260"/>
      <c r="B20" s="257"/>
      <c r="C20" s="257"/>
      <c r="D20" s="257"/>
      <c r="E20" s="257"/>
      <c r="F20" s="257"/>
      <c r="G20" s="258"/>
      <c r="H20" s="27"/>
      <c r="I20" s="100"/>
      <c r="J20" s="100"/>
      <c r="K20" s="100"/>
      <c r="L20" s="100"/>
      <c r="M20" s="42"/>
      <c r="N20" s="37"/>
      <c r="W20" s="43"/>
      <c r="X20" s="43"/>
      <c r="Y20" s="43"/>
    </row>
    <row r="21" spans="1:14" s="29" customFormat="1" ht="15">
      <c r="A21" s="213">
        <v>6</v>
      </c>
      <c r="B21" s="39" t="s">
        <v>10</v>
      </c>
      <c r="C21" s="41" t="s">
        <v>139</v>
      </c>
      <c r="D21" s="38" t="s">
        <v>137</v>
      </c>
      <c r="E21" s="41" t="s">
        <v>59</v>
      </c>
      <c r="F21" s="38" t="s">
        <v>8</v>
      </c>
      <c r="G21" s="38">
        <f>SUM(I21:M21)</f>
        <v>70</v>
      </c>
      <c r="H21" s="30"/>
      <c r="I21" s="100"/>
      <c r="J21" s="100"/>
      <c r="K21" s="100"/>
      <c r="L21" s="100"/>
      <c r="M21" s="42">
        <v>70</v>
      </c>
      <c r="N21" s="37"/>
    </row>
    <row r="22" spans="1:14" s="29" customFormat="1" ht="15">
      <c r="A22" s="218"/>
      <c r="B22" s="39"/>
      <c r="C22" s="41"/>
      <c r="D22" s="38"/>
      <c r="E22" s="41"/>
      <c r="F22" s="38"/>
      <c r="G22" s="193">
        <f>SUM(G21)</f>
        <v>70</v>
      </c>
      <c r="H22" s="30"/>
      <c r="I22" s="100"/>
      <c r="J22" s="100"/>
      <c r="K22" s="100"/>
      <c r="L22" s="100"/>
      <c r="M22" s="42"/>
      <c r="N22" s="37"/>
    </row>
    <row r="23" spans="1:14" s="29" customFormat="1" ht="15">
      <c r="A23" s="253"/>
      <c r="B23" s="257"/>
      <c r="C23" s="257"/>
      <c r="D23" s="257"/>
      <c r="E23" s="257"/>
      <c r="F23" s="257"/>
      <c r="G23" s="258"/>
      <c r="H23" s="30"/>
      <c r="I23" s="100"/>
      <c r="J23" s="100"/>
      <c r="K23" s="100"/>
      <c r="L23" s="100"/>
      <c r="M23" s="42"/>
      <c r="N23" s="37"/>
    </row>
    <row r="24" spans="1:22" s="43" customFormat="1" ht="15">
      <c r="A24" s="213">
        <v>7</v>
      </c>
      <c r="B24" s="39" t="s">
        <v>48</v>
      </c>
      <c r="C24" s="41" t="s">
        <v>140</v>
      </c>
      <c r="D24" s="38" t="s">
        <v>137</v>
      </c>
      <c r="E24" s="50" t="s">
        <v>84</v>
      </c>
      <c r="F24" s="38" t="s">
        <v>21</v>
      </c>
      <c r="G24" s="38">
        <f>SUM(I24:M24)</f>
        <v>60</v>
      </c>
      <c r="H24" s="30"/>
      <c r="I24" s="100"/>
      <c r="J24" s="100"/>
      <c r="K24" s="100"/>
      <c r="L24" s="100"/>
      <c r="M24" s="42">
        <v>60</v>
      </c>
      <c r="N24" s="37"/>
      <c r="O24" s="29"/>
      <c r="P24" s="29"/>
      <c r="Q24" s="29"/>
      <c r="S24" s="29"/>
      <c r="V24" s="29"/>
    </row>
    <row r="25" spans="1:22" s="43" customFormat="1" ht="15">
      <c r="A25" s="215"/>
      <c r="B25" s="39"/>
      <c r="C25" s="41"/>
      <c r="D25" s="38"/>
      <c r="E25" s="50"/>
      <c r="F25" s="38"/>
      <c r="G25" s="193">
        <f>SUM(G24)</f>
        <v>60</v>
      </c>
      <c r="H25" s="30"/>
      <c r="I25" s="100"/>
      <c r="J25" s="100"/>
      <c r="K25" s="100"/>
      <c r="L25" s="100"/>
      <c r="M25" s="42"/>
      <c r="N25" s="37"/>
      <c r="O25" s="29"/>
      <c r="P25" s="29"/>
      <c r="Q25" s="29"/>
      <c r="S25" s="29"/>
      <c r="V25" s="29"/>
    </row>
    <row r="26" spans="1:22" s="43" customFormat="1" ht="15">
      <c r="A26" s="38"/>
      <c r="B26" s="39"/>
      <c r="C26" s="40"/>
      <c r="D26" s="38"/>
      <c r="E26" s="41"/>
      <c r="F26" s="38"/>
      <c r="G26" s="38"/>
      <c r="H26" s="27"/>
      <c r="I26" s="100"/>
      <c r="J26" s="100"/>
      <c r="K26" s="100"/>
      <c r="L26" s="100"/>
      <c r="M26" s="42"/>
      <c r="N26" s="80"/>
      <c r="O26" s="29"/>
      <c r="P26" s="29"/>
      <c r="Q26" s="29"/>
      <c r="R26" s="29"/>
      <c r="T26" s="29"/>
      <c r="U26" s="29"/>
      <c r="V26" s="29"/>
    </row>
    <row r="27" spans="1:22" s="43" customFormat="1" ht="15">
      <c r="A27" s="38"/>
      <c r="B27" s="39"/>
      <c r="C27" s="40"/>
      <c r="D27" s="38"/>
      <c r="E27" s="40"/>
      <c r="F27" s="38"/>
      <c r="G27" s="38"/>
      <c r="H27" s="27"/>
      <c r="I27" s="100"/>
      <c r="J27" s="100"/>
      <c r="K27" s="100"/>
      <c r="L27" s="100"/>
      <c r="M27" s="42"/>
      <c r="N27" s="80"/>
      <c r="O27" s="29"/>
      <c r="P27" s="29"/>
      <c r="Q27" s="29"/>
      <c r="R27" s="29"/>
      <c r="T27" s="29"/>
      <c r="U27" s="29"/>
      <c r="V27" s="29"/>
    </row>
    <row r="28" spans="1:19" s="29" customFormat="1" ht="15">
      <c r="A28" s="38"/>
      <c r="B28" s="39"/>
      <c r="C28" s="40"/>
      <c r="D28" s="38"/>
      <c r="E28" s="40"/>
      <c r="F28" s="38"/>
      <c r="G28" s="38"/>
      <c r="H28" s="27"/>
      <c r="I28" s="100"/>
      <c r="J28" s="100"/>
      <c r="K28" s="100"/>
      <c r="L28" s="100"/>
      <c r="M28" s="42"/>
      <c r="N28" s="80"/>
      <c r="S28" s="43"/>
    </row>
    <row r="29" spans="1:19" s="29" customFormat="1" ht="15">
      <c r="A29" s="38"/>
      <c r="B29" s="39"/>
      <c r="C29" s="40"/>
      <c r="D29" s="38"/>
      <c r="E29" s="41"/>
      <c r="F29" s="38"/>
      <c r="G29" s="38"/>
      <c r="H29" s="27"/>
      <c r="I29" s="100"/>
      <c r="J29" s="100"/>
      <c r="K29" s="100"/>
      <c r="L29" s="100"/>
      <c r="M29" s="42"/>
      <c r="N29" s="80"/>
      <c r="S29" s="43"/>
    </row>
    <row r="30" spans="1:19" s="29" customFormat="1" ht="15">
      <c r="A30" s="38"/>
      <c r="B30" s="39"/>
      <c r="C30" s="40"/>
      <c r="D30" s="38"/>
      <c r="E30" s="40"/>
      <c r="F30" s="38"/>
      <c r="G30" s="38"/>
      <c r="H30" s="27"/>
      <c r="I30" s="100"/>
      <c r="J30" s="100"/>
      <c r="K30" s="100"/>
      <c r="L30" s="100"/>
      <c r="M30" s="42"/>
      <c r="N30" s="80"/>
      <c r="S30" s="43"/>
    </row>
    <row r="31" spans="1:19" s="29" customFormat="1" ht="15">
      <c r="A31" s="38"/>
      <c r="B31" s="39"/>
      <c r="C31" s="40"/>
      <c r="D31" s="38"/>
      <c r="E31" s="40"/>
      <c r="F31" s="38"/>
      <c r="G31" s="38"/>
      <c r="H31" s="27"/>
      <c r="I31" s="100"/>
      <c r="J31" s="100"/>
      <c r="K31" s="100"/>
      <c r="L31" s="100"/>
      <c r="M31" s="42"/>
      <c r="N31" s="80"/>
      <c r="S31" s="43"/>
    </row>
    <row r="32" spans="1:19" s="29" customFormat="1" ht="15">
      <c r="A32" s="38"/>
      <c r="B32" s="39"/>
      <c r="C32" s="40"/>
      <c r="D32" s="38"/>
      <c r="E32" s="41"/>
      <c r="F32" s="38"/>
      <c r="G32" s="38"/>
      <c r="H32" s="27"/>
      <c r="I32" s="100"/>
      <c r="J32" s="100"/>
      <c r="K32" s="100"/>
      <c r="L32" s="100"/>
      <c r="M32" s="42"/>
      <c r="N32" s="80"/>
      <c r="S32" s="43"/>
    </row>
    <row r="33" spans="1:19" s="29" customFormat="1" ht="15">
      <c r="A33" s="38"/>
      <c r="B33" s="39"/>
      <c r="C33" s="40"/>
      <c r="D33" s="38"/>
      <c r="E33" s="40"/>
      <c r="F33" s="38"/>
      <c r="G33" s="38"/>
      <c r="H33" s="27"/>
      <c r="I33" s="100"/>
      <c r="J33" s="100"/>
      <c r="K33" s="100"/>
      <c r="L33" s="100"/>
      <c r="M33" s="42"/>
      <c r="N33" s="80"/>
      <c r="S33" s="43"/>
    </row>
    <row r="34" spans="1:19" s="29" customFormat="1" ht="15">
      <c r="A34" s="38"/>
      <c r="B34" s="39"/>
      <c r="C34" s="40"/>
      <c r="D34" s="38"/>
      <c r="E34" s="40"/>
      <c r="F34" s="38"/>
      <c r="G34" s="38"/>
      <c r="H34" s="27"/>
      <c r="I34" s="100"/>
      <c r="J34" s="100"/>
      <c r="K34" s="100"/>
      <c r="L34" s="100"/>
      <c r="M34" s="42"/>
      <c r="N34" s="80"/>
      <c r="S34" s="43"/>
    </row>
    <row r="35" spans="1:19" s="29" customFormat="1" ht="15">
      <c r="A35" s="38"/>
      <c r="B35" s="39"/>
      <c r="C35" s="40"/>
      <c r="D35" s="38"/>
      <c r="E35" s="40"/>
      <c r="F35" s="38"/>
      <c r="G35" s="38"/>
      <c r="H35" s="27"/>
      <c r="I35" s="100"/>
      <c r="J35" s="100"/>
      <c r="K35" s="100"/>
      <c r="L35" s="100"/>
      <c r="M35" s="42"/>
      <c r="N35" s="80"/>
      <c r="S35" s="43"/>
    </row>
    <row r="36" spans="1:15" ht="15" customHeight="1">
      <c r="A36" s="38"/>
      <c r="B36" s="106"/>
      <c r="C36" s="107"/>
      <c r="D36" s="38"/>
      <c r="E36" s="107"/>
      <c r="F36" s="106"/>
      <c r="G36" s="38"/>
      <c r="H36" s="85"/>
      <c r="I36" s="108"/>
      <c r="J36" s="108"/>
      <c r="K36" s="108"/>
      <c r="L36" s="108"/>
      <c r="M36" s="86"/>
      <c r="N36" s="87"/>
      <c r="O36" s="88"/>
    </row>
    <row r="37" spans="1:15" s="88" customFormat="1" ht="4.5" customHeight="1">
      <c r="A37" s="109"/>
      <c r="B37" s="110"/>
      <c r="C37" s="111"/>
      <c r="D37" s="112"/>
      <c r="E37" s="111"/>
      <c r="F37" s="112"/>
      <c r="G37" s="91"/>
      <c r="H37" s="92"/>
      <c r="I37" s="89"/>
      <c r="J37" s="89"/>
      <c r="K37" s="89"/>
      <c r="L37" s="89"/>
      <c r="M37" s="89"/>
      <c r="N37" s="93"/>
      <c r="O37" s="69"/>
    </row>
    <row r="38" ht="15">
      <c r="G38" s="94"/>
    </row>
  </sheetData>
  <sheetProtection password="E42B" sheet="1"/>
  <mergeCells count="20">
    <mergeCell ref="A17:G17"/>
    <mergeCell ref="A20:G20"/>
    <mergeCell ref="A23:G23"/>
    <mergeCell ref="A2:G2"/>
    <mergeCell ref="A1:G1"/>
    <mergeCell ref="M1:M2"/>
    <mergeCell ref="L1:L2"/>
    <mergeCell ref="I1:I2"/>
    <mergeCell ref="K1:K2"/>
    <mergeCell ref="J1:J2"/>
    <mergeCell ref="A24:A25"/>
    <mergeCell ref="A4:A6"/>
    <mergeCell ref="A8:A10"/>
    <mergeCell ref="A12:A13"/>
    <mergeCell ref="A15:A16"/>
    <mergeCell ref="A18:A19"/>
    <mergeCell ref="A21:A22"/>
    <mergeCell ref="A7:G7"/>
    <mergeCell ref="A11:G11"/>
    <mergeCell ref="A14:G14"/>
  </mergeCells>
  <printOptions/>
  <pageMargins left="0.47" right="0.13" top="0.2" bottom="0.21" header="0.16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55" customWidth="1"/>
    <col min="2" max="2" width="14.421875" style="56" bestFit="1" customWidth="1"/>
    <col min="3" max="3" width="46.00390625" style="53" customWidth="1"/>
    <col min="4" max="4" width="12.00390625" style="53" customWidth="1"/>
    <col min="5" max="5" width="57.140625" style="53" customWidth="1"/>
    <col min="6" max="6" width="5.421875" style="55" bestFit="1" customWidth="1"/>
    <col min="7" max="7" width="7.28125" style="53" bestFit="1" customWidth="1"/>
    <col min="8" max="8" width="0.85546875" style="54" customWidth="1"/>
    <col min="9" max="17" width="5.28125" style="57" customWidth="1"/>
    <col min="18" max="18" width="0.85546875" style="54" customWidth="1"/>
    <col min="19" max="16384" width="9.140625" style="53" customWidth="1"/>
  </cols>
  <sheetData>
    <row r="1" spans="1:18" ht="94.5" customHeight="1">
      <c r="A1" s="207" t="s">
        <v>7</v>
      </c>
      <c r="B1" s="208"/>
      <c r="C1" s="208"/>
      <c r="D1" s="208"/>
      <c r="E1" s="208"/>
      <c r="F1" s="208"/>
      <c r="G1" s="209"/>
      <c r="H1" s="67"/>
      <c r="I1" s="216"/>
      <c r="J1" s="210"/>
      <c r="K1" s="216"/>
      <c r="L1" s="210"/>
      <c r="M1" s="216"/>
      <c r="N1" s="217" t="s">
        <v>223</v>
      </c>
      <c r="O1" s="217" t="s">
        <v>215</v>
      </c>
      <c r="P1" s="217" t="s">
        <v>129</v>
      </c>
      <c r="Q1" s="203" t="s">
        <v>50</v>
      </c>
      <c r="R1" s="126"/>
    </row>
    <row r="2" spans="1:18" s="29" customFormat="1" ht="87" customHeight="1">
      <c r="A2" s="204" t="s">
        <v>320</v>
      </c>
      <c r="B2" s="205"/>
      <c r="C2" s="205"/>
      <c r="D2" s="205"/>
      <c r="E2" s="205"/>
      <c r="F2" s="205"/>
      <c r="G2" s="206"/>
      <c r="H2" s="30"/>
      <c r="I2" s="216"/>
      <c r="J2" s="210"/>
      <c r="K2" s="216"/>
      <c r="L2" s="210"/>
      <c r="M2" s="216"/>
      <c r="N2" s="217"/>
      <c r="O2" s="217"/>
      <c r="P2" s="217"/>
      <c r="Q2" s="203"/>
      <c r="R2" s="31"/>
    </row>
    <row r="3" spans="1:18" s="29" customFormat="1" ht="1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97"/>
      <c r="J3" s="34"/>
      <c r="K3" s="98"/>
      <c r="L3" s="35"/>
      <c r="M3" s="98"/>
      <c r="N3" s="192" t="s">
        <v>51</v>
      </c>
      <c r="O3" s="192" t="s">
        <v>51</v>
      </c>
      <c r="P3" s="138" t="s">
        <v>51</v>
      </c>
      <c r="Q3" s="34" t="s">
        <v>51</v>
      </c>
      <c r="R3" s="37"/>
    </row>
    <row r="4" spans="1:18" s="29" customFormat="1" ht="15">
      <c r="A4" s="213">
        <v>1</v>
      </c>
      <c r="B4" s="45" t="s">
        <v>27</v>
      </c>
      <c r="C4" s="44" t="s">
        <v>161</v>
      </c>
      <c r="D4" s="38" t="s">
        <v>66</v>
      </c>
      <c r="E4" s="50" t="s">
        <v>162</v>
      </c>
      <c r="F4" s="49" t="s">
        <v>8</v>
      </c>
      <c r="G4" s="38">
        <f>SUM(I4:Q4)</f>
        <v>240</v>
      </c>
      <c r="H4" s="30"/>
      <c r="I4" s="101"/>
      <c r="J4" s="101"/>
      <c r="K4" s="101"/>
      <c r="L4" s="101"/>
      <c r="M4" s="101"/>
      <c r="N4" s="101">
        <v>85</v>
      </c>
      <c r="O4" s="101">
        <v>85</v>
      </c>
      <c r="P4" s="102">
        <v>70</v>
      </c>
      <c r="Q4" s="102"/>
      <c r="R4" s="37"/>
    </row>
    <row r="5" spans="1:18" s="29" customFormat="1" ht="15">
      <c r="A5" s="214"/>
      <c r="B5" s="39" t="s">
        <v>164</v>
      </c>
      <c r="C5" s="40" t="s">
        <v>165</v>
      </c>
      <c r="D5" s="38" t="s">
        <v>66</v>
      </c>
      <c r="E5" s="40" t="s">
        <v>162</v>
      </c>
      <c r="F5" s="38" t="s">
        <v>8</v>
      </c>
      <c r="G5" s="38">
        <f>SUM(I5:Q5)</f>
        <v>200</v>
      </c>
      <c r="H5" s="27"/>
      <c r="I5" s="100"/>
      <c r="J5" s="100"/>
      <c r="K5" s="100"/>
      <c r="L5" s="100"/>
      <c r="M5" s="100"/>
      <c r="N5" s="100">
        <v>50</v>
      </c>
      <c r="O5" s="100">
        <v>100</v>
      </c>
      <c r="P5" s="42">
        <v>50</v>
      </c>
      <c r="Q5" s="42"/>
      <c r="R5" s="37"/>
    </row>
    <row r="6" spans="1:18" s="29" customFormat="1" ht="15">
      <c r="A6" s="215"/>
      <c r="B6" s="39"/>
      <c r="C6" s="40"/>
      <c r="D6" s="38"/>
      <c r="E6" s="40"/>
      <c r="F6" s="38"/>
      <c r="G6" s="193">
        <f>SUM(G4:G5)</f>
        <v>440</v>
      </c>
      <c r="H6" s="27"/>
      <c r="I6" s="100"/>
      <c r="J6" s="100"/>
      <c r="K6" s="100"/>
      <c r="L6" s="100"/>
      <c r="M6" s="100"/>
      <c r="N6" s="100"/>
      <c r="O6" s="100"/>
      <c r="P6" s="42"/>
      <c r="Q6" s="42"/>
      <c r="R6" s="37"/>
    </row>
    <row r="7" spans="1:18" s="29" customFormat="1" ht="15">
      <c r="A7" s="260"/>
      <c r="B7" s="257"/>
      <c r="C7" s="257"/>
      <c r="D7" s="257"/>
      <c r="E7" s="257"/>
      <c r="F7" s="257"/>
      <c r="G7" s="258"/>
      <c r="H7" s="27"/>
      <c r="I7" s="101"/>
      <c r="J7" s="101"/>
      <c r="K7" s="101"/>
      <c r="L7" s="101"/>
      <c r="M7" s="101"/>
      <c r="N7" s="101"/>
      <c r="O7" s="101"/>
      <c r="P7" s="102"/>
      <c r="Q7" s="102"/>
      <c r="R7" s="37"/>
    </row>
    <row r="8" spans="1:18" s="29" customFormat="1" ht="15">
      <c r="A8" s="213">
        <v>2</v>
      </c>
      <c r="B8" s="45" t="s">
        <v>69</v>
      </c>
      <c r="C8" s="44" t="s">
        <v>70</v>
      </c>
      <c r="D8" s="38" t="s">
        <v>66</v>
      </c>
      <c r="E8" s="50" t="s">
        <v>71</v>
      </c>
      <c r="F8" s="49" t="s">
        <v>8</v>
      </c>
      <c r="G8" s="38">
        <f>SUM(I8:Q8)</f>
        <v>0</v>
      </c>
      <c r="H8" s="27"/>
      <c r="I8" s="101"/>
      <c r="J8" s="101"/>
      <c r="K8" s="101"/>
      <c r="L8" s="101"/>
      <c r="M8" s="101"/>
      <c r="N8" s="101"/>
      <c r="O8" s="101"/>
      <c r="P8" s="102"/>
      <c r="Q8" s="102"/>
      <c r="R8" s="37"/>
    </row>
    <row r="9" spans="1:18" s="29" customFormat="1" ht="15">
      <c r="A9" s="214"/>
      <c r="B9" s="39" t="s">
        <v>72</v>
      </c>
      <c r="C9" s="40" t="s">
        <v>73</v>
      </c>
      <c r="D9" s="38" t="s">
        <v>66</v>
      </c>
      <c r="E9" s="40" t="s">
        <v>71</v>
      </c>
      <c r="F9" s="49" t="s">
        <v>8</v>
      </c>
      <c r="G9" s="38">
        <f>SUM(I9:Q9)</f>
        <v>125</v>
      </c>
      <c r="H9" s="30"/>
      <c r="I9" s="101"/>
      <c r="J9" s="101"/>
      <c r="K9" s="101"/>
      <c r="L9" s="101"/>
      <c r="M9" s="101"/>
      <c r="N9" s="101">
        <v>35</v>
      </c>
      <c r="O9" s="101">
        <v>50</v>
      </c>
      <c r="P9" s="102">
        <v>40</v>
      </c>
      <c r="Q9" s="102"/>
      <c r="R9" s="37"/>
    </row>
    <row r="10" spans="1:18" s="29" customFormat="1" ht="15">
      <c r="A10" s="214"/>
      <c r="B10" s="39" t="s">
        <v>74</v>
      </c>
      <c r="C10" s="40" t="s">
        <v>75</v>
      </c>
      <c r="D10" s="38" t="s">
        <v>66</v>
      </c>
      <c r="E10" s="40" t="s">
        <v>71</v>
      </c>
      <c r="F10" s="49" t="s">
        <v>8</v>
      </c>
      <c r="G10" s="38">
        <f>SUM(I10:Q10)</f>
        <v>240</v>
      </c>
      <c r="H10" s="27"/>
      <c r="I10" s="101"/>
      <c r="J10" s="101"/>
      <c r="K10" s="101"/>
      <c r="L10" s="101"/>
      <c r="M10" s="101"/>
      <c r="N10" s="101">
        <v>100</v>
      </c>
      <c r="O10" s="101">
        <v>40</v>
      </c>
      <c r="P10" s="102">
        <v>100</v>
      </c>
      <c r="Q10" s="102"/>
      <c r="R10" s="37"/>
    </row>
    <row r="11" spans="1:18" s="29" customFormat="1" ht="15">
      <c r="A11" s="215"/>
      <c r="B11" s="39"/>
      <c r="C11" s="40"/>
      <c r="D11" s="38"/>
      <c r="E11" s="40"/>
      <c r="F11" s="49"/>
      <c r="G11" s="193">
        <f>SUM(G8:G10)</f>
        <v>365</v>
      </c>
      <c r="H11" s="27"/>
      <c r="I11" s="101"/>
      <c r="J11" s="101"/>
      <c r="K11" s="101"/>
      <c r="L11" s="101"/>
      <c r="M11" s="101"/>
      <c r="N11" s="101"/>
      <c r="O11" s="101"/>
      <c r="P11" s="102"/>
      <c r="Q11" s="102"/>
      <c r="R11" s="37"/>
    </row>
    <row r="12" spans="1:18" s="29" customFormat="1" ht="15">
      <c r="A12" s="260"/>
      <c r="B12" s="257"/>
      <c r="C12" s="257"/>
      <c r="D12" s="257"/>
      <c r="E12" s="257"/>
      <c r="F12" s="257"/>
      <c r="G12" s="258"/>
      <c r="H12" s="27"/>
      <c r="I12" s="101"/>
      <c r="J12" s="101"/>
      <c r="K12" s="101"/>
      <c r="L12" s="101"/>
      <c r="M12" s="101"/>
      <c r="N12" s="101"/>
      <c r="O12" s="101"/>
      <c r="P12" s="102"/>
      <c r="Q12" s="102"/>
      <c r="R12" s="37"/>
    </row>
    <row r="13" spans="1:25" s="29" customFormat="1" ht="15">
      <c r="A13" s="213">
        <v>3</v>
      </c>
      <c r="B13" s="39" t="s">
        <v>40</v>
      </c>
      <c r="C13" s="40" t="s">
        <v>65</v>
      </c>
      <c r="D13" s="38" t="s">
        <v>66</v>
      </c>
      <c r="E13" s="40" t="s">
        <v>54</v>
      </c>
      <c r="F13" s="38" t="s">
        <v>8</v>
      </c>
      <c r="G13" s="38">
        <f>SUM(I13:Q13)</f>
        <v>90</v>
      </c>
      <c r="H13" s="27"/>
      <c r="I13" s="100"/>
      <c r="J13" s="100"/>
      <c r="K13" s="100"/>
      <c r="L13" s="100"/>
      <c r="M13" s="100"/>
      <c r="N13" s="100"/>
      <c r="O13" s="100">
        <v>45</v>
      </c>
      <c r="P13" s="42">
        <v>45</v>
      </c>
      <c r="Q13" s="42"/>
      <c r="R13" s="37"/>
      <c r="X13" s="43"/>
      <c r="Y13" s="43"/>
    </row>
    <row r="14" spans="1:23" s="29" customFormat="1" ht="15">
      <c r="A14" s="214"/>
      <c r="B14" s="45" t="s">
        <v>16</v>
      </c>
      <c r="C14" s="44" t="s">
        <v>67</v>
      </c>
      <c r="D14" s="38" t="s">
        <v>66</v>
      </c>
      <c r="E14" s="50" t="s">
        <v>54</v>
      </c>
      <c r="F14" s="38" t="s">
        <v>8</v>
      </c>
      <c r="G14" s="38">
        <f>SUM(I14:Q14)</f>
        <v>85</v>
      </c>
      <c r="H14" s="27"/>
      <c r="I14" s="100"/>
      <c r="J14" s="100"/>
      <c r="K14" s="100"/>
      <c r="L14" s="100"/>
      <c r="M14" s="100"/>
      <c r="N14" s="100"/>
      <c r="O14" s="100"/>
      <c r="P14" s="42">
        <v>85</v>
      </c>
      <c r="Q14" s="42"/>
      <c r="R14" s="37"/>
      <c r="W14" s="43"/>
    </row>
    <row r="15" spans="1:18" s="29" customFormat="1" ht="15">
      <c r="A15" s="214"/>
      <c r="B15" s="39" t="s">
        <v>14</v>
      </c>
      <c r="C15" s="40" t="s">
        <v>68</v>
      </c>
      <c r="D15" s="38" t="s">
        <v>66</v>
      </c>
      <c r="E15" s="40" t="s">
        <v>54</v>
      </c>
      <c r="F15" s="38" t="s">
        <v>8</v>
      </c>
      <c r="G15" s="38">
        <f>SUM(I15:Q15)</f>
        <v>0</v>
      </c>
      <c r="H15" s="27"/>
      <c r="I15" s="100"/>
      <c r="J15" s="100"/>
      <c r="K15" s="100"/>
      <c r="L15" s="100"/>
      <c r="M15" s="100"/>
      <c r="N15" s="100"/>
      <c r="O15" s="100"/>
      <c r="P15" s="42"/>
      <c r="Q15" s="42"/>
      <c r="R15" s="37"/>
    </row>
    <row r="16" spans="1:18" s="29" customFormat="1" ht="15">
      <c r="A16" s="215"/>
      <c r="B16" s="39"/>
      <c r="C16" s="40"/>
      <c r="D16" s="38"/>
      <c r="E16" s="40"/>
      <c r="F16" s="38"/>
      <c r="G16" s="193">
        <f>SUM(G13:G15)</f>
        <v>175</v>
      </c>
      <c r="H16" s="27"/>
      <c r="I16" s="100"/>
      <c r="J16" s="100"/>
      <c r="K16" s="100"/>
      <c r="L16" s="100"/>
      <c r="M16" s="100"/>
      <c r="N16" s="100"/>
      <c r="O16" s="100"/>
      <c r="P16" s="42"/>
      <c r="Q16" s="42"/>
      <c r="R16" s="37"/>
    </row>
    <row r="17" spans="1:18" s="29" customFormat="1" ht="15">
      <c r="A17" s="260"/>
      <c r="B17" s="257"/>
      <c r="C17" s="257"/>
      <c r="D17" s="257"/>
      <c r="E17" s="257"/>
      <c r="F17" s="257"/>
      <c r="G17" s="258"/>
      <c r="H17" s="27"/>
      <c r="I17" s="100"/>
      <c r="J17" s="100"/>
      <c r="K17" s="100"/>
      <c r="L17" s="100"/>
      <c r="M17" s="100"/>
      <c r="N17" s="100"/>
      <c r="O17" s="100"/>
      <c r="P17" s="42"/>
      <c r="Q17" s="42"/>
      <c r="R17" s="37"/>
    </row>
    <row r="18" spans="1:25" s="29" customFormat="1" ht="15">
      <c r="A18" s="213">
        <v>4</v>
      </c>
      <c r="B18" s="39" t="s">
        <v>89</v>
      </c>
      <c r="C18" s="40" t="s">
        <v>90</v>
      </c>
      <c r="D18" s="38" t="s">
        <v>66</v>
      </c>
      <c r="E18" s="40" t="s">
        <v>91</v>
      </c>
      <c r="F18" s="38" t="s">
        <v>8</v>
      </c>
      <c r="G18" s="38">
        <f>SUM(I18:Q18)</f>
        <v>0</v>
      </c>
      <c r="H18" s="27"/>
      <c r="I18" s="100"/>
      <c r="J18" s="100"/>
      <c r="K18" s="100"/>
      <c r="L18" s="100"/>
      <c r="M18" s="100"/>
      <c r="N18" s="100"/>
      <c r="O18" s="100"/>
      <c r="P18" s="42"/>
      <c r="Q18" s="42"/>
      <c r="R18" s="37"/>
      <c r="V18" s="43"/>
      <c r="X18" s="43"/>
      <c r="Y18" s="43"/>
    </row>
    <row r="19" spans="1:22" s="29" customFormat="1" ht="15">
      <c r="A19" s="214"/>
      <c r="B19" s="39" t="s">
        <v>47</v>
      </c>
      <c r="C19" s="40" t="s">
        <v>92</v>
      </c>
      <c r="D19" s="38" t="s">
        <v>66</v>
      </c>
      <c r="E19" s="50" t="s">
        <v>91</v>
      </c>
      <c r="F19" s="38" t="s">
        <v>8</v>
      </c>
      <c r="G19" s="38">
        <f>SUM(I19:Q19)</f>
        <v>140</v>
      </c>
      <c r="H19" s="27"/>
      <c r="I19" s="100"/>
      <c r="J19" s="100"/>
      <c r="K19" s="100"/>
      <c r="L19" s="100"/>
      <c r="M19" s="100"/>
      <c r="N19" s="100">
        <v>70</v>
      </c>
      <c r="O19" s="100">
        <v>35</v>
      </c>
      <c r="P19" s="42">
        <v>35</v>
      </c>
      <c r="Q19" s="42"/>
      <c r="R19" s="37"/>
      <c r="V19" s="43"/>
    </row>
    <row r="20" spans="1:23" s="29" customFormat="1" ht="15">
      <c r="A20" s="214"/>
      <c r="B20" s="39" t="s">
        <v>93</v>
      </c>
      <c r="C20" s="40" t="s">
        <v>94</v>
      </c>
      <c r="D20" s="38" t="s">
        <v>66</v>
      </c>
      <c r="E20" s="48" t="s">
        <v>91</v>
      </c>
      <c r="F20" s="38" t="s">
        <v>8</v>
      </c>
      <c r="G20" s="38">
        <f>SUM(I20:Q20)</f>
        <v>0</v>
      </c>
      <c r="H20" s="27"/>
      <c r="I20" s="100"/>
      <c r="J20" s="100"/>
      <c r="K20" s="100"/>
      <c r="L20" s="100"/>
      <c r="M20" s="100"/>
      <c r="N20" s="100"/>
      <c r="O20" s="100"/>
      <c r="P20" s="42"/>
      <c r="Q20" s="42"/>
      <c r="R20" s="37"/>
      <c r="W20" s="43"/>
    </row>
    <row r="21" spans="1:23" s="29" customFormat="1" ht="15">
      <c r="A21" s="215"/>
      <c r="B21" s="39"/>
      <c r="C21" s="40"/>
      <c r="D21" s="38"/>
      <c r="E21" s="40"/>
      <c r="F21" s="38"/>
      <c r="G21" s="193">
        <f>SUM(G18:G20)</f>
        <v>140</v>
      </c>
      <c r="H21" s="27"/>
      <c r="I21" s="100"/>
      <c r="J21" s="100"/>
      <c r="K21" s="100"/>
      <c r="L21" s="100"/>
      <c r="M21" s="100"/>
      <c r="N21" s="100"/>
      <c r="O21" s="100"/>
      <c r="P21" s="42"/>
      <c r="Q21" s="42"/>
      <c r="R21" s="37"/>
      <c r="W21" s="43"/>
    </row>
    <row r="22" spans="1:23" s="29" customFormat="1" ht="15">
      <c r="A22" s="260"/>
      <c r="B22" s="257"/>
      <c r="C22" s="257"/>
      <c r="D22" s="257"/>
      <c r="E22" s="257"/>
      <c r="F22" s="257"/>
      <c r="G22" s="258"/>
      <c r="H22" s="27"/>
      <c r="I22" s="100"/>
      <c r="J22" s="100"/>
      <c r="K22" s="100"/>
      <c r="L22" s="100"/>
      <c r="M22" s="100"/>
      <c r="N22" s="100"/>
      <c r="O22" s="100"/>
      <c r="P22" s="42"/>
      <c r="Q22" s="42"/>
      <c r="R22" s="37"/>
      <c r="W22" s="43"/>
    </row>
    <row r="23" spans="1:18" s="29" customFormat="1" ht="15">
      <c r="A23" s="213">
        <v>5</v>
      </c>
      <c r="B23" s="45" t="s">
        <v>26</v>
      </c>
      <c r="C23" s="44" t="s">
        <v>163</v>
      </c>
      <c r="D23" s="38" t="s">
        <v>66</v>
      </c>
      <c r="E23" s="50" t="s">
        <v>148</v>
      </c>
      <c r="F23" s="38" t="s">
        <v>8</v>
      </c>
      <c r="G23" s="38">
        <f>SUM(I23:Q23)</f>
        <v>130</v>
      </c>
      <c r="H23" s="27"/>
      <c r="I23" s="100"/>
      <c r="J23" s="100"/>
      <c r="K23" s="100"/>
      <c r="L23" s="100"/>
      <c r="M23" s="100"/>
      <c r="N23" s="100"/>
      <c r="O23" s="100">
        <v>70</v>
      </c>
      <c r="P23" s="42">
        <v>60</v>
      </c>
      <c r="Q23" s="42"/>
      <c r="R23" s="37"/>
    </row>
    <row r="24" spans="1:18" s="29" customFormat="1" ht="15">
      <c r="A24" s="215"/>
      <c r="B24" s="45"/>
      <c r="C24" s="44"/>
      <c r="D24" s="38"/>
      <c r="E24" s="50"/>
      <c r="F24" s="38"/>
      <c r="G24" s="193">
        <f>SUM(G23)</f>
        <v>130</v>
      </c>
      <c r="H24" s="27"/>
      <c r="I24" s="100"/>
      <c r="J24" s="100"/>
      <c r="K24" s="100"/>
      <c r="L24" s="100"/>
      <c r="M24" s="100"/>
      <c r="N24" s="100"/>
      <c r="O24" s="100"/>
      <c r="P24" s="42"/>
      <c r="Q24" s="42"/>
      <c r="R24" s="37"/>
    </row>
    <row r="25" spans="1:18" s="29" customFormat="1" ht="15">
      <c r="A25" s="260"/>
      <c r="B25" s="254"/>
      <c r="C25" s="254"/>
      <c r="D25" s="254"/>
      <c r="E25" s="254"/>
      <c r="F25" s="254"/>
      <c r="G25" s="255"/>
      <c r="H25" s="27"/>
      <c r="I25" s="100"/>
      <c r="J25" s="100"/>
      <c r="K25" s="100"/>
      <c r="L25" s="100"/>
      <c r="M25" s="100"/>
      <c r="N25" s="100"/>
      <c r="O25" s="100"/>
      <c r="P25" s="42"/>
      <c r="Q25" s="42"/>
      <c r="R25" s="37"/>
    </row>
    <row r="26" spans="1:18" s="29" customFormat="1" ht="15">
      <c r="A26" s="213">
        <v>6</v>
      </c>
      <c r="B26" s="39" t="s">
        <v>25</v>
      </c>
      <c r="C26" s="40" t="s">
        <v>166</v>
      </c>
      <c r="D26" s="38" t="s">
        <v>66</v>
      </c>
      <c r="E26" s="40" t="s">
        <v>167</v>
      </c>
      <c r="F26" s="38" t="s">
        <v>8</v>
      </c>
      <c r="G26" s="38">
        <f>SUM(I26:Q26)</f>
        <v>115</v>
      </c>
      <c r="H26" s="27"/>
      <c r="I26" s="100"/>
      <c r="J26" s="100"/>
      <c r="K26" s="100"/>
      <c r="L26" s="100"/>
      <c r="M26" s="100"/>
      <c r="N26" s="100">
        <v>60</v>
      </c>
      <c r="O26" s="100">
        <v>25</v>
      </c>
      <c r="P26" s="42">
        <v>30</v>
      </c>
      <c r="Q26" s="42"/>
      <c r="R26" s="37"/>
    </row>
    <row r="27" spans="1:18" s="29" customFormat="1" ht="15">
      <c r="A27" s="215"/>
      <c r="B27" s="39"/>
      <c r="C27" s="40"/>
      <c r="D27" s="38"/>
      <c r="E27" s="40"/>
      <c r="F27" s="38"/>
      <c r="G27" s="193">
        <f>SUM(G26)</f>
        <v>115</v>
      </c>
      <c r="H27" s="27"/>
      <c r="I27" s="100"/>
      <c r="J27" s="100"/>
      <c r="K27" s="100"/>
      <c r="L27" s="100"/>
      <c r="M27" s="100"/>
      <c r="N27" s="100"/>
      <c r="O27" s="100"/>
      <c r="P27" s="42"/>
      <c r="Q27" s="42"/>
      <c r="R27" s="37"/>
    </row>
    <row r="28" spans="1:18" s="29" customFormat="1" ht="15">
      <c r="A28" s="260"/>
      <c r="B28" s="257"/>
      <c r="C28" s="257"/>
      <c r="D28" s="257"/>
      <c r="E28" s="257"/>
      <c r="F28" s="257"/>
      <c r="G28" s="258"/>
      <c r="H28" s="27"/>
      <c r="I28" s="100"/>
      <c r="J28" s="100"/>
      <c r="K28" s="100"/>
      <c r="L28" s="100"/>
      <c r="M28" s="100"/>
      <c r="N28" s="100"/>
      <c r="O28" s="100"/>
      <c r="P28" s="42"/>
      <c r="Q28" s="42"/>
      <c r="R28" s="37"/>
    </row>
    <row r="29" spans="1:18" s="29" customFormat="1" ht="15">
      <c r="A29" s="213">
        <v>7</v>
      </c>
      <c r="B29" s="45" t="s">
        <v>76</v>
      </c>
      <c r="C29" s="44" t="s">
        <v>77</v>
      </c>
      <c r="D29" s="38" t="s">
        <v>66</v>
      </c>
      <c r="E29" s="44" t="s">
        <v>78</v>
      </c>
      <c r="F29" s="38" t="s">
        <v>9</v>
      </c>
      <c r="G29" s="38">
        <f>SUM(I29:Q29)</f>
        <v>0</v>
      </c>
      <c r="H29" s="27"/>
      <c r="I29" s="100"/>
      <c r="J29" s="100"/>
      <c r="K29" s="100"/>
      <c r="L29" s="100"/>
      <c r="M29" s="100"/>
      <c r="N29" s="100"/>
      <c r="O29" s="100"/>
      <c r="P29" s="42"/>
      <c r="Q29" s="42"/>
      <c r="R29" s="37"/>
    </row>
    <row r="30" spans="1:18" s="29" customFormat="1" ht="15">
      <c r="A30" s="214"/>
      <c r="B30" s="45" t="s">
        <v>79</v>
      </c>
      <c r="C30" s="44" t="s">
        <v>80</v>
      </c>
      <c r="D30" s="38" t="s">
        <v>66</v>
      </c>
      <c r="E30" s="44" t="s">
        <v>78</v>
      </c>
      <c r="F30" s="38" t="s">
        <v>9</v>
      </c>
      <c r="G30" s="38">
        <f>SUM(I30:Q30)</f>
        <v>27</v>
      </c>
      <c r="H30" s="27"/>
      <c r="I30" s="100"/>
      <c r="J30" s="100"/>
      <c r="K30" s="100"/>
      <c r="L30" s="100"/>
      <c r="M30" s="100"/>
      <c r="N30" s="100"/>
      <c r="O30" s="100">
        <v>15</v>
      </c>
      <c r="P30" s="42">
        <v>12</v>
      </c>
      <c r="Q30" s="42"/>
      <c r="R30" s="37"/>
    </row>
    <row r="31" spans="1:18" s="29" customFormat="1" ht="15">
      <c r="A31" s="214"/>
      <c r="B31" s="45" t="s">
        <v>81</v>
      </c>
      <c r="C31" s="44" t="s">
        <v>82</v>
      </c>
      <c r="D31" s="38" t="s">
        <v>66</v>
      </c>
      <c r="E31" s="50" t="s">
        <v>78</v>
      </c>
      <c r="F31" s="38" t="s">
        <v>9</v>
      </c>
      <c r="G31" s="38">
        <f>SUM(I31:Q31)</f>
        <v>70</v>
      </c>
      <c r="H31" s="27"/>
      <c r="I31" s="100"/>
      <c r="J31" s="100"/>
      <c r="K31" s="100"/>
      <c r="L31" s="100"/>
      <c r="M31" s="100"/>
      <c r="N31" s="100"/>
      <c r="O31" s="100">
        <v>60</v>
      </c>
      <c r="P31" s="42">
        <v>10</v>
      </c>
      <c r="Q31" s="42"/>
      <c r="R31" s="37"/>
    </row>
    <row r="32" spans="1:18" s="29" customFormat="1" ht="15">
      <c r="A32" s="215"/>
      <c r="B32" s="45"/>
      <c r="C32" s="44"/>
      <c r="D32" s="38"/>
      <c r="E32" s="50"/>
      <c r="F32" s="49"/>
      <c r="G32" s="193">
        <f>SUM(G29:G31)</f>
        <v>97</v>
      </c>
      <c r="H32" s="27"/>
      <c r="I32" s="101"/>
      <c r="J32" s="101"/>
      <c r="K32" s="101"/>
      <c r="L32" s="101"/>
      <c r="M32" s="101"/>
      <c r="N32" s="101"/>
      <c r="O32" s="101"/>
      <c r="P32" s="102"/>
      <c r="Q32" s="102"/>
      <c r="R32" s="37"/>
    </row>
    <row r="33" spans="1:18" s="29" customFormat="1" ht="15">
      <c r="A33" s="260"/>
      <c r="B33" s="254"/>
      <c r="C33" s="254"/>
      <c r="D33" s="254"/>
      <c r="E33" s="254"/>
      <c r="F33" s="254"/>
      <c r="G33" s="255"/>
      <c r="H33" s="27"/>
      <c r="I33" s="101"/>
      <c r="J33" s="101"/>
      <c r="K33" s="101"/>
      <c r="L33" s="101"/>
      <c r="M33" s="101"/>
      <c r="N33" s="101"/>
      <c r="O33" s="101"/>
      <c r="P33" s="102"/>
      <c r="Q33" s="102"/>
      <c r="R33" s="37"/>
    </row>
    <row r="34" spans="1:25" s="43" customFormat="1" ht="15">
      <c r="A34" s="213">
        <v>8</v>
      </c>
      <c r="B34" s="39" t="s">
        <v>33</v>
      </c>
      <c r="C34" s="40" t="s">
        <v>170</v>
      </c>
      <c r="D34" s="38" t="s">
        <v>66</v>
      </c>
      <c r="E34" s="40" t="s">
        <v>56</v>
      </c>
      <c r="F34" s="38" t="s">
        <v>9</v>
      </c>
      <c r="G34" s="38">
        <f>SUM(I34:Q34)</f>
        <v>40</v>
      </c>
      <c r="H34" s="27"/>
      <c r="I34" s="100"/>
      <c r="J34" s="100"/>
      <c r="K34" s="100"/>
      <c r="L34" s="100"/>
      <c r="M34" s="100"/>
      <c r="N34" s="100"/>
      <c r="O34" s="100">
        <v>20</v>
      </c>
      <c r="P34" s="42">
        <v>20</v>
      </c>
      <c r="Q34" s="42"/>
      <c r="R34" s="37"/>
      <c r="S34" s="29"/>
      <c r="T34" s="29"/>
      <c r="U34" s="29"/>
      <c r="V34" s="29"/>
      <c r="X34" s="29"/>
      <c r="Y34" s="29"/>
    </row>
    <row r="35" spans="1:23" s="29" customFormat="1" ht="15">
      <c r="A35" s="214"/>
      <c r="B35" s="39" t="s">
        <v>127</v>
      </c>
      <c r="C35" s="40" t="s">
        <v>128</v>
      </c>
      <c r="D35" s="38" t="s">
        <v>66</v>
      </c>
      <c r="E35" s="40" t="s">
        <v>56</v>
      </c>
      <c r="F35" s="38" t="s">
        <v>9</v>
      </c>
      <c r="G35" s="38">
        <f>SUM(I35:Q35)</f>
        <v>40</v>
      </c>
      <c r="H35" s="27"/>
      <c r="I35" s="100"/>
      <c r="J35" s="100"/>
      <c r="K35" s="100"/>
      <c r="L35" s="100"/>
      <c r="M35" s="100"/>
      <c r="N35" s="100">
        <v>40</v>
      </c>
      <c r="O35" s="100"/>
      <c r="P35" s="42"/>
      <c r="Q35" s="42"/>
      <c r="R35" s="37"/>
      <c r="W35" s="43"/>
    </row>
    <row r="36" spans="1:23" s="29" customFormat="1" ht="15">
      <c r="A36" s="214"/>
      <c r="B36" s="47" t="s">
        <v>224</v>
      </c>
      <c r="C36" s="59" t="s">
        <v>225</v>
      </c>
      <c r="D36" s="38" t="s">
        <v>66</v>
      </c>
      <c r="E36" s="48" t="s">
        <v>56</v>
      </c>
      <c r="F36" s="38" t="s">
        <v>9</v>
      </c>
      <c r="G36" s="38">
        <f>SUM(I36:Q36)</f>
        <v>10</v>
      </c>
      <c r="H36" s="27"/>
      <c r="I36" s="100"/>
      <c r="J36" s="100"/>
      <c r="K36" s="100"/>
      <c r="L36" s="100"/>
      <c r="M36" s="100"/>
      <c r="N36" s="100"/>
      <c r="O36" s="100">
        <v>10</v>
      </c>
      <c r="P36" s="42"/>
      <c r="Q36" s="42"/>
      <c r="R36" s="37"/>
      <c r="W36" s="43"/>
    </row>
    <row r="37" spans="1:23" s="29" customFormat="1" ht="15">
      <c r="A37" s="215"/>
      <c r="B37" s="47"/>
      <c r="C37" s="59"/>
      <c r="D37" s="38"/>
      <c r="E37" s="40"/>
      <c r="F37" s="38"/>
      <c r="G37" s="193">
        <f>SUM(G34:G36)</f>
        <v>90</v>
      </c>
      <c r="H37" s="27"/>
      <c r="I37" s="100"/>
      <c r="J37" s="100"/>
      <c r="K37" s="100"/>
      <c r="L37" s="100"/>
      <c r="M37" s="100"/>
      <c r="N37" s="100"/>
      <c r="O37" s="100"/>
      <c r="P37" s="42"/>
      <c r="Q37" s="42"/>
      <c r="R37" s="37"/>
      <c r="W37" s="43"/>
    </row>
    <row r="38" spans="1:23" s="29" customFormat="1" ht="15">
      <c r="A38" s="260"/>
      <c r="B38" s="257"/>
      <c r="C38" s="257"/>
      <c r="D38" s="257"/>
      <c r="E38" s="257"/>
      <c r="F38" s="257"/>
      <c r="G38" s="258"/>
      <c r="H38" s="27"/>
      <c r="I38" s="101"/>
      <c r="J38" s="101"/>
      <c r="K38" s="101"/>
      <c r="L38" s="101"/>
      <c r="M38" s="101"/>
      <c r="N38" s="101"/>
      <c r="O38" s="101"/>
      <c r="P38" s="102"/>
      <c r="Q38" s="102"/>
      <c r="R38" s="37"/>
      <c r="W38" s="43"/>
    </row>
    <row r="39" spans="1:23" s="29" customFormat="1" ht="15">
      <c r="A39" s="213">
        <v>9</v>
      </c>
      <c r="B39" s="39" t="s">
        <v>46</v>
      </c>
      <c r="C39" s="40" t="s">
        <v>171</v>
      </c>
      <c r="D39" s="38" t="s">
        <v>66</v>
      </c>
      <c r="E39" s="40" t="s">
        <v>63</v>
      </c>
      <c r="F39" s="49" t="s">
        <v>9</v>
      </c>
      <c r="G39" s="38">
        <v>81</v>
      </c>
      <c r="H39" s="27"/>
      <c r="I39" s="101"/>
      <c r="J39" s="101"/>
      <c r="K39" s="101"/>
      <c r="L39" s="101"/>
      <c r="M39" s="101"/>
      <c r="N39" s="101">
        <v>45</v>
      </c>
      <c r="O39" s="101">
        <v>18</v>
      </c>
      <c r="P39" s="102">
        <v>18</v>
      </c>
      <c r="Q39" s="102"/>
      <c r="R39" s="37"/>
      <c r="W39" s="43"/>
    </row>
    <row r="40" spans="1:23" s="29" customFormat="1" ht="15">
      <c r="A40" s="215"/>
      <c r="B40" s="39"/>
      <c r="C40" s="40"/>
      <c r="D40" s="38"/>
      <c r="E40" s="40"/>
      <c r="F40" s="49"/>
      <c r="G40" s="193">
        <f>SUM(G39)</f>
        <v>81</v>
      </c>
      <c r="H40" s="27"/>
      <c r="I40" s="101"/>
      <c r="J40" s="101"/>
      <c r="K40" s="101"/>
      <c r="L40" s="101"/>
      <c r="M40" s="101"/>
      <c r="N40" s="101"/>
      <c r="O40" s="101"/>
      <c r="P40" s="102"/>
      <c r="Q40" s="102"/>
      <c r="R40" s="37"/>
      <c r="W40" s="43"/>
    </row>
    <row r="41" spans="1:23" s="29" customFormat="1" ht="15">
      <c r="A41" s="260"/>
      <c r="B41" s="257"/>
      <c r="C41" s="257"/>
      <c r="D41" s="257"/>
      <c r="E41" s="257"/>
      <c r="F41" s="257"/>
      <c r="G41" s="258"/>
      <c r="H41" s="27"/>
      <c r="I41" s="101"/>
      <c r="J41" s="101"/>
      <c r="K41" s="101"/>
      <c r="L41" s="101"/>
      <c r="M41" s="101"/>
      <c r="N41" s="101"/>
      <c r="O41" s="101"/>
      <c r="P41" s="102"/>
      <c r="Q41" s="102"/>
      <c r="R41" s="37"/>
      <c r="W41" s="43"/>
    </row>
    <row r="42" spans="1:25" s="43" customFormat="1" ht="15">
      <c r="A42" s="213">
        <v>10</v>
      </c>
      <c r="B42" s="39" t="s">
        <v>12</v>
      </c>
      <c r="C42" s="40" t="s">
        <v>168</v>
      </c>
      <c r="D42" s="38" t="s">
        <v>66</v>
      </c>
      <c r="E42" s="40" t="s">
        <v>169</v>
      </c>
      <c r="F42" s="38" t="s">
        <v>8</v>
      </c>
      <c r="G42" s="38">
        <f>SUM(I42:Q42)</f>
        <v>25</v>
      </c>
      <c r="H42" s="27"/>
      <c r="I42" s="100"/>
      <c r="J42" s="100"/>
      <c r="K42" s="100"/>
      <c r="L42" s="100"/>
      <c r="M42" s="100"/>
      <c r="N42" s="100"/>
      <c r="O42" s="100"/>
      <c r="P42" s="42">
        <v>25</v>
      </c>
      <c r="Q42" s="42"/>
      <c r="R42" s="37"/>
      <c r="S42" s="29"/>
      <c r="T42" s="29"/>
      <c r="U42" s="29"/>
      <c r="V42" s="29"/>
      <c r="W42" s="29"/>
      <c r="X42" s="29"/>
      <c r="Y42" s="29"/>
    </row>
    <row r="43" spans="1:25" s="43" customFormat="1" ht="15">
      <c r="A43" s="215"/>
      <c r="B43" s="39"/>
      <c r="C43" s="40"/>
      <c r="D43" s="38"/>
      <c r="E43" s="40"/>
      <c r="F43" s="38"/>
      <c r="G43" s="193">
        <f>SUM(G42)</f>
        <v>25</v>
      </c>
      <c r="H43" s="27"/>
      <c r="I43" s="100"/>
      <c r="J43" s="100"/>
      <c r="K43" s="100"/>
      <c r="L43" s="100"/>
      <c r="M43" s="100"/>
      <c r="N43" s="100"/>
      <c r="O43" s="100"/>
      <c r="P43" s="42"/>
      <c r="Q43" s="42"/>
      <c r="R43" s="37"/>
      <c r="S43" s="29"/>
      <c r="T43" s="29"/>
      <c r="U43" s="29"/>
      <c r="V43" s="29"/>
      <c r="W43" s="29"/>
      <c r="X43" s="29"/>
      <c r="Y43" s="29"/>
    </row>
    <row r="44" spans="1:25" s="43" customFormat="1" ht="15">
      <c r="A44" s="260"/>
      <c r="B44" s="257"/>
      <c r="C44" s="257"/>
      <c r="D44" s="257"/>
      <c r="E44" s="257"/>
      <c r="F44" s="257"/>
      <c r="G44" s="258"/>
      <c r="H44" s="27"/>
      <c r="I44" s="100"/>
      <c r="J44" s="100"/>
      <c r="K44" s="100"/>
      <c r="L44" s="100"/>
      <c r="M44" s="100"/>
      <c r="N44" s="100"/>
      <c r="O44" s="100"/>
      <c r="P44" s="42"/>
      <c r="Q44" s="42"/>
      <c r="R44" s="37"/>
      <c r="S44" s="29"/>
      <c r="T44" s="29"/>
      <c r="U44" s="29"/>
      <c r="V44" s="29"/>
      <c r="W44" s="29"/>
      <c r="X44" s="29"/>
      <c r="Y44" s="29"/>
    </row>
    <row r="45" spans="1:23" s="29" customFormat="1" ht="15">
      <c r="A45" s="213">
        <v>11</v>
      </c>
      <c r="B45" s="39" t="s">
        <v>45</v>
      </c>
      <c r="C45" s="40" t="s">
        <v>83</v>
      </c>
      <c r="D45" s="38" t="s">
        <v>66</v>
      </c>
      <c r="E45" s="40" t="s">
        <v>84</v>
      </c>
      <c r="F45" s="38" t="s">
        <v>21</v>
      </c>
      <c r="G45" s="38">
        <f>SUM(I45:Q45)</f>
        <v>0</v>
      </c>
      <c r="H45" s="27"/>
      <c r="I45" s="100"/>
      <c r="J45" s="100"/>
      <c r="K45" s="100"/>
      <c r="L45" s="100"/>
      <c r="M45" s="100"/>
      <c r="N45" s="100"/>
      <c r="O45" s="100"/>
      <c r="P45" s="42"/>
      <c r="Q45" s="42"/>
      <c r="R45" s="80"/>
      <c r="W45" s="43"/>
    </row>
    <row r="46" spans="1:23" s="29" customFormat="1" ht="15">
      <c r="A46" s="214"/>
      <c r="B46" s="39" t="s">
        <v>85</v>
      </c>
      <c r="C46" s="40" t="s">
        <v>86</v>
      </c>
      <c r="D46" s="38" t="s">
        <v>66</v>
      </c>
      <c r="E46" s="40" t="s">
        <v>84</v>
      </c>
      <c r="F46" s="38" t="s">
        <v>21</v>
      </c>
      <c r="G46" s="38">
        <f>SUM(I46:Q46)</f>
        <v>0</v>
      </c>
      <c r="H46" s="27"/>
      <c r="I46" s="100"/>
      <c r="J46" s="100"/>
      <c r="K46" s="100"/>
      <c r="L46" s="100"/>
      <c r="M46" s="100"/>
      <c r="N46" s="100"/>
      <c r="O46" s="100"/>
      <c r="P46" s="42"/>
      <c r="Q46" s="42"/>
      <c r="R46" s="80"/>
      <c r="W46" s="43"/>
    </row>
    <row r="47" spans="1:21" s="29" customFormat="1" ht="15">
      <c r="A47" s="215"/>
      <c r="B47" s="39" t="s">
        <v>87</v>
      </c>
      <c r="C47" s="40" t="s">
        <v>88</v>
      </c>
      <c r="D47" s="38" t="s">
        <v>66</v>
      </c>
      <c r="E47" s="40" t="s">
        <v>84</v>
      </c>
      <c r="F47" s="49" t="s">
        <v>21</v>
      </c>
      <c r="G47" s="38">
        <f>SUM(I47:Q47)</f>
        <v>15</v>
      </c>
      <c r="H47" s="27"/>
      <c r="I47" s="101"/>
      <c r="J47" s="101"/>
      <c r="K47" s="101"/>
      <c r="L47" s="101"/>
      <c r="M47" s="101"/>
      <c r="N47" s="101"/>
      <c r="O47" s="101"/>
      <c r="P47" s="102">
        <v>15</v>
      </c>
      <c r="Q47" s="102"/>
      <c r="R47" s="37"/>
      <c r="S47" s="43"/>
      <c r="T47" s="43"/>
      <c r="U47" s="43"/>
    </row>
    <row r="48" spans="1:21" s="29" customFormat="1" ht="15">
      <c r="A48" s="38"/>
      <c r="B48" s="39"/>
      <c r="C48" s="40"/>
      <c r="D48" s="38"/>
      <c r="E48" s="40"/>
      <c r="F48" s="49"/>
      <c r="G48" s="193">
        <f>SUM(G45:G47)</f>
        <v>15</v>
      </c>
      <c r="H48" s="27"/>
      <c r="I48" s="101"/>
      <c r="J48" s="101"/>
      <c r="K48" s="101"/>
      <c r="L48" s="101"/>
      <c r="M48" s="101"/>
      <c r="N48" s="101"/>
      <c r="O48" s="101"/>
      <c r="P48" s="102"/>
      <c r="Q48" s="102"/>
      <c r="R48" s="37"/>
      <c r="S48" s="43"/>
      <c r="T48" s="43"/>
      <c r="U48" s="43"/>
    </row>
    <row r="49" spans="1:23" s="29" customFormat="1" ht="15">
      <c r="A49" s="253"/>
      <c r="B49" s="257"/>
      <c r="C49" s="257"/>
      <c r="D49" s="257"/>
      <c r="E49" s="257"/>
      <c r="F49" s="257"/>
      <c r="G49" s="258"/>
      <c r="H49" s="27"/>
      <c r="I49" s="101"/>
      <c r="J49" s="101"/>
      <c r="K49" s="101"/>
      <c r="L49" s="101"/>
      <c r="M49" s="101"/>
      <c r="N49" s="101"/>
      <c r="O49" s="101"/>
      <c r="P49" s="102"/>
      <c r="Q49" s="102"/>
      <c r="R49" s="37"/>
      <c r="W49" s="43"/>
    </row>
    <row r="50" spans="1:23" s="29" customFormat="1" ht="15">
      <c r="A50" s="38"/>
      <c r="B50" s="39"/>
      <c r="C50" s="40"/>
      <c r="D50" s="38"/>
      <c r="E50" s="40"/>
      <c r="F50" s="49"/>
      <c r="G50" s="38"/>
      <c r="H50" s="27"/>
      <c r="I50" s="101"/>
      <c r="J50" s="101"/>
      <c r="K50" s="101"/>
      <c r="L50" s="101"/>
      <c r="M50" s="101"/>
      <c r="N50" s="101"/>
      <c r="O50" s="101"/>
      <c r="P50" s="102"/>
      <c r="Q50" s="102"/>
      <c r="R50" s="37"/>
      <c r="W50" s="43"/>
    </row>
    <row r="51" spans="1:23" s="29" customFormat="1" ht="15">
      <c r="A51" s="38"/>
      <c r="B51" s="39"/>
      <c r="C51" s="40"/>
      <c r="D51" s="38"/>
      <c r="E51" s="40"/>
      <c r="F51" s="49"/>
      <c r="G51" s="38"/>
      <c r="H51" s="27"/>
      <c r="I51" s="101"/>
      <c r="J51" s="101"/>
      <c r="K51" s="101"/>
      <c r="L51" s="101"/>
      <c r="M51" s="101"/>
      <c r="N51" s="101"/>
      <c r="O51" s="101"/>
      <c r="P51" s="102"/>
      <c r="Q51" s="102"/>
      <c r="R51" s="37"/>
      <c r="W51" s="43"/>
    </row>
    <row r="52" spans="1:23" s="29" customFormat="1" ht="15">
      <c r="A52" s="38"/>
      <c r="B52" s="103"/>
      <c r="C52" s="104"/>
      <c r="D52" s="103"/>
      <c r="E52" s="104"/>
      <c r="F52" s="128"/>
      <c r="G52" s="38"/>
      <c r="H52" s="67"/>
      <c r="I52" s="101"/>
      <c r="J52" s="101"/>
      <c r="K52" s="101"/>
      <c r="L52" s="101"/>
      <c r="M52" s="101"/>
      <c r="N52" s="101"/>
      <c r="O52" s="101"/>
      <c r="P52" s="102"/>
      <c r="Q52" s="102"/>
      <c r="R52" s="37"/>
      <c r="W52" s="43"/>
    </row>
    <row r="53" spans="1:23" s="29" customFormat="1" ht="15">
      <c r="A53" s="38"/>
      <c r="B53" s="39"/>
      <c r="C53" s="40"/>
      <c r="D53" s="38"/>
      <c r="E53" s="40"/>
      <c r="F53" s="49"/>
      <c r="G53" s="38"/>
      <c r="H53" s="27"/>
      <c r="I53" s="101"/>
      <c r="J53" s="101"/>
      <c r="K53" s="101"/>
      <c r="L53" s="101"/>
      <c r="M53" s="101"/>
      <c r="N53" s="101"/>
      <c r="O53" s="101"/>
      <c r="P53" s="102"/>
      <c r="Q53" s="102"/>
      <c r="R53" s="37"/>
      <c r="W53" s="43"/>
    </row>
    <row r="54" spans="1:19" ht="15" customHeight="1">
      <c r="A54" s="38"/>
      <c r="B54" s="39"/>
      <c r="C54" s="40"/>
      <c r="D54" s="38"/>
      <c r="E54" s="40"/>
      <c r="F54" s="38"/>
      <c r="G54" s="38"/>
      <c r="H54" s="27"/>
      <c r="I54" s="100"/>
      <c r="J54" s="100"/>
      <c r="K54" s="100"/>
      <c r="L54" s="100"/>
      <c r="M54" s="100"/>
      <c r="N54" s="100"/>
      <c r="O54" s="100"/>
      <c r="P54" s="42"/>
      <c r="Q54" s="42"/>
      <c r="R54" s="74"/>
      <c r="S54" s="54"/>
    </row>
    <row r="55" spans="1:19" s="54" customFormat="1" ht="4.5" customHeight="1">
      <c r="A55" s="15"/>
      <c r="B55" s="16"/>
      <c r="C55" s="17"/>
      <c r="D55" s="17"/>
      <c r="E55" s="17"/>
      <c r="F55" s="18"/>
      <c r="G55" s="17"/>
      <c r="H55" s="18"/>
      <c r="I55" s="15"/>
      <c r="J55" s="15"/>
      <c r="K55" s="15"/>
      <c r="L55" s="15"/>
      <c r="M55" s="15"/>
      <c r="N55" s="15"/>
      <c r="O55" s="15"/>
      <c r="P55" s="15"/>
      <c r="Q55" s="15"/>
      <c r="R55" s="52"/>
      <c r="S55" s="53"/>
    </row>
    <row r="56" ht="15">
      <c r="G56" s="55"/>
    </row>
  </sheetData>
  <sheetProtection password="E42B" sheet="1"/>
  <mergeCells count="33">
    <mergeCell ref="A49:G49"/>
    <mergeCell ref="A25:G25"/>
    <mergeCell ref="A28:G28"/>
    <mergeCell ref="A33:G33"/>
    <mergeCell ref="A38:G38"/>
    <mergeCell ref="A41:G41"/>
    <mergeCell ref="A44:G44"/>
    <mergeCell ref="J1:J2"/>
    <mergeCell ref="K1:K2"/>
    <mergeCell ref="Q1:Q2"/>
    <mergeCell ref="A2:G2"/>
    <mergeCell ref="A1:G1"/>
    <mergeCell ref="P1:P2"/>
    <mergeCell ref="N1:N2"/>
    <mergeCell ref="O1:O2"/>
    <mergeCell ref="M1:M2"/>
    <mergeCell ref="L1:L2"/>
    <mergeCell ref="I1:I2"/>
    <mergeCell ref="A4:A6"/>
    <mergeCell ref="A8:A11"/>
    <mergeCell ref="A13:A16"/>
    <mergeCell ref="A18:A21"/>
    <mergeCell ref="A23:A24"/>
    <mergeCell ref="A7:G7"/>
    <mergeCell ref="A12:G12"/>
    <mergeCell ref="A17:G17"/>
    <mergeCell ref="A22:G22"/>
    <mergeCell ref="A26:A27"/>
    <mergeCell ref="A29:A32"/>
    <mergeCell ref="A34:A37"/>
    <mergeCell ref="A39:A40"/>
    <mergeCell ref="A42:A43"/>
    <mergeCell ref="A45:A47"/>
  </mergeCells>
  <conditionalFormatting sqref="C5:C6 C8:C11 C13:C16 C18:C21 C23:C24 C26:C27 C29:C32 C34:C37 C39:C40 C42:C43 C45:C48 C50:C53">
    <cfRule type="duplicateValues" priority="4" dxfId="0" stopIfTrue="1">
      <formula>AND(COUNTIF($C$5:$C$6,C5)+COUNTIF($C$8:$C$11,C5)+COUNTIF($C$13:$C$16,C5)+COUNTIF($C$18:$C$21,C5)+COUNTIF($C$23:$C$24,C5)+COUNTIF($C$26:$C$27,C5)+COUNTIF($C$29:$C$32,C5)+COUNTIF($C$34:$C$37,C5)+COUNTIF($C$39:$C$40,C5)+COUNTIF($C$42:$C$43,C5)+COUNTIF($C$45:$C$48,C5)+COUNTIF($C$50:$C$53,C5)&gt;1,NOT(ISBLANK(C5)))</formula>
    </cfRule>
  </conditionalFormatting>
  <printOptions/>
  <pageMargins left="0.47" right="0.13" top="0.28" bottom="0.22" header="0.2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1"/>
  <sheetViews>
    <sheetView zoomScale="80" zoomScaleNormal="80" zoomScalePageLayoutView="0" workbookViewId="0" topLeftCell="A1">
      <selection activeCell="F29" sqref="F29"/>
    </sheetView>
  </sheetViews>
  <sheetFormatPr defaultColWidth="9.140625" defaultRowHeight="12.75"/>
  <cols>
    <col min="1" max="1" width="6.57421875" style="146" customWidth="1"/>
    <col min="2" max="2" width="13.57421875" style="158" customWidth="1"/>
    <col min="3" max="3" width="45.28125" style="131" customWidth="1"/>
    <col min="4" max="4" width="10.00390625" style="131" customWidth="1"/>
    <col min="5" max="5" width="55.28125" style="131" customWidth="1"/>
    <col min="6" max="6" width="5.421875" style="146" bestFit="1" customWidth="1"/>
    <col min="7" max="7" width="7.28125" style="131" bestFit="1" customWidth="1"/>
    <col min="8" max="8" width="0.85546875" style="152" customWidth="1"/>
    <col min="9" max="16" width="5.28125" style="159" customWidth="1"/>
    <col min="17" max="17" width="0.85546875" style="152" customWidth="1"/>
    <col min="18" max="16384" width="9.140625" style="131" customWidth="1"/>
  </cols>
  <sheetData>
    <row r="1" spans="1:17" ht="91.5" customHeight="1">
      <c r="A1" s="225" t="s">
        <v>7</v>
      </c>
      <c r="B1" s="226"/>
      <c r="C1" s="226"/>
      <c r="D1" s="226"/>
      <c r="E1" s="226"/>
      <c r="F1" s="226"/>
      <c r="G1" s="227"/>
      <c r="H1" s="129"/>
      <c r="I1" s="228"/>
      <c r="J1" s="229"/>
      <c r="K1" s="229"/>
      <c r="L1" s="229"/>
      <c r="M1" s="217" t="s">
        <v>223</v>
      </c>
      <c r="N1" s="217" t="s">
        <v>215</v>
      </c>
      <c r="O1" s="217" t="s">
        <v>129</v>
      </c>
      <c r="P1" s="217" t="s">
        <v>50</v>
      </c>
      <c r="Q1" s="130"/>
    </row>
    <row r="2" spans="1:17" ht="90.75" customHeight="1">
      <c r="A2" s="222" t="s">
        <v>321</v>
      </c>
      <c r="B2" s="223"/>
      <c r="C2" s="223"/>
      <c r="D2" s="223"/>
      <c r="E2" s="223"/>
      <c r="F2" s="223"/>
      <c r="G2" s="224"/>
      <c r="H2" s="132"/>
      <c r="I2" s="228"/>
      <c r="J2" s="229"/>
      <c r="K2" s="229"/>
      <c r="L2" s="229"/>
      <c r="M2" s="217"/>
      <c r="N2" s="217"/>
      <c r="O2" s="217"/>
      <c r="P2" s="217"/>
      <c r="Q2" s="133"/>
    </row>
    <row r="3" spans="1:17" ht="15" customHeight="1">
      <c r="A3" s="134" t="s">
        <v>3</v>
      </c>
      <c r="B3" s="135" t="s">
        <v>1</v>
      </c>
      <c r="C3" s="134" t="s">
        <v>2</v>
      </c>
      <c r="D3" s="134" t="s">
        <v>5</v>
      </c>
      <c r="E3" s="134" t="s">
        <v>0</v>
      </c>
      <c r="F3" s="134" t="s">
        <v>6</v>
      </c>
      <c r="G3" s="134" t="s">
        <v>4</v>
      </c>
      <c r="H3" s="136"/>
      <c r="I3" s="137"/>
      <c r="J3" s="138"/>
      <c r="K3" s="138"/>
      <c r="L3" s="138"/>
      <c r="M3" s="192" t="s">
        <v>51</v>
      </c>
      <c r="N3" s="138" t="s">
        <v>51</v>
      </c>
      <c r="O3" s="138" t="s">
        <v>51</v>
      </c>
      <c r="P3" s="138" t="s">
        <v>51</v>
      </c>
      <c r="Q3" s="139"/>
    </row>
    <row r="4" spans="1:17" ht="15">
      <c r="A4" s="219">
        <v>1</v>
      </c>
      <c r="B4" s="147" t="s">
        <v>19</v>
      </c>
      <c r="C4" s="148" t="s">
        <v>55</v>
      </c>
      <c r="D4" s="143" t="s">
        <v>53</v>
      </c>
      <c r="E4" s="148" t="s">
        <v>56</v>
      </c>
      <c r="F4" s="140" t="s">
        <v>9</v>
      </c>
      <c r="G4" s="140">
        <f>SUM(I4:P4)</f>
        <v>180</v>
      </c>
      <c r="H4" s="129"/>
      <c r="I4" s="144"/>
      <c r="J4" s="144"/>
      <c r="K4" s="144"/>
      <c r="L4" s="144"/>
      <c r="M4" s="144"/>
      <c r="N4" s="144">
        <v>50</v>
      </c>
      <c r="O4" s="145">
        <v>45</v>
      </c>
      <c r="P4" s="145">
        <v>85</v>
      </c>
      <c r="Q4" s="139"/>
    </row>
    <row r="5" spans="1:24" s="146" customFormat="1" ht="15">
      <c r="A5" s="220"/>
      <c r="B5" s="147" t="s">
        <v>18</v>
      </c>
      <c r="C5" s="148" t="s">
        <v>57</v>
      </c>
      <c r="D5" s="143" t="s">
        <v>53</v>
      </c>
      <c r="E5" s="263" t="s">
        <v>56</v>
      </c>
      <c r="F5" s="140" t="s">
        <v>9</v>
      </c>
      <c r="G5" s="140">
        <f>SUM(I5:P5)</f>
        <v>285</v>
      </c>
      <c r="H5" s="129"/>
      <c r="I5" s="144"/>
      <c r="J5" s="144"/>
      <c r="K5" s="144"/>
      <c r="L5" s="144"/>
      <c r="M5" s="144">
        <v>100</v>
      </c>
      <c r="N5" s="144">
        <v>100</v>
      </c>
      <c r="O5" s="145">
        <v>85</v>
      </c>
      <c r="P5" s="145"/>
      <c r="Q5" s="139"/>
      <c r="R5" s="131"/>
      <c r="S5" s="131"/>
      <c r="T5" s="131"/>
      <c r="U5" s="131"/>
      <c r="V5" s="131"/>
      <c r="W5" s="131"/>
      <c r="X5" s="131"/>
    </row>
    <row r="6" spans="1:24" s="146" customFormat="1" ht="15">
      <c r="A6" s="221"/>
      <c r="B6" s="147"/>
      <c r="C6" s="148"/>
      <c r="D6" s="143"/>
      <c r="E6" s="263"/>
      <c r="F6" s="140"/>
      <c r="G6" s="197">
        <f>SUM(G4:G5)</f>
        <v>465</v>
      </c>
      <c r="H6" s="129"/>
      <c r="I6" s="144"/>
      <c r="J6" s="144"/>
      <c r="K6" s="144"/>
      <c r="L6" s="144"/>
      <c r="M6" s="144"/>
      <c r="N6" s="144"/>
      <c r="O6" s="145"/>
      <c r="P6" s="145"/>
      <c r="Q6" s="139"/>
      <c r="R6" s="131"/>
      <c r="S6" s="131"/>
      <c r="T6" s="131"/>
      <c r="U6" s="131"/>
      <c r="V6" s="131"/>
      <c r="W6" s="131"/>
      <c r="X6" s="131"/>
    </row>
    <row r="7" spans="1:24" s="146" customFormat="1" ht="15">
      <c r="A7" s="264"/>
      <c r="B7" s="254"/>
      <c r="C7" s="254"/>
      <c r="D7" s="254"/>
      <c r="E7" s="254"/>
      <c r="F7" s="254"/>
      <c r="G7" s="255"/>
      <c r="H7" s="129"/>
      <c r="I7" s="144"/>
      <c r="J7" s="144"/>
      <c r="K7" s="144"/>
      <c r="L7" s="144"/>
      <c r="M7" s="144"/>
      <c r="N7" s="144"/>
      <c r="O7" s="145"/>
      <c r="P7" s="145"/>
      <c r="Q7" s="139"/>
      <c r="R7" s="131"/>
      <c r="S7" s="131"/>
      <c r="T7" s="131"/>
      <c r="U7" s="131"/>
      <c r="V7" s="131"/>
      <c r="W7" s="131"/>
      <c r="X7" s="131"/>
    </row>
    <row r="8" spans="1:17" ht="15">
      <c r="A8" s="219">
        <v>2</v>
      </c>
      <c r="B8" s="141" t="s">
        <v>39</v>
      </c>
      <c r="C8" s="142" t="s">
        <v>52</v>
      </c>
      <c r="D8" s="143" t="s">
        <v>53</v>
      </c>
      <c r="E8" s="142" t="s">
        <v>54</v>
      </c>
      <c r="F8" s="140" t="s">
        <v>8</v>
      </c>
      <c r="G8" s="140">
        <f>SUM(I8:P8)</f>
        <v>200</v>
      </c>
      <c r="H8" s="129"/>
      <c r="I8" s="144"/>
      <c r="J8" s="144"/>
      <c r="K8" s="144"/>
      <c r="L8" s="144"/>
      <c r="M8" s="144"/>
      <c r="N8" s="144"/>
      <c r="O8" s="145">
        <v>100</v>
      </c>
      <c r="P8" s="145">
        <v>100</v>
      </c>
      <c r="Q8" s="139"/>
    </row>
    <row r="9" spans="1:26" ht="15">
      <c r="A9" s="220"/>
      <c r="B9" s="141" t="s">
        <v>13</v>
      </c>
      <c r="C9" s="142" t="s">
        <v>130</v>
      </c>
      <c r="D9" s="143" t="s">
        <v>53</v>
      </c>
      <c r="E9" s="263" t="s">
        <v>54</v>
      </c>
      <c r="F9" s="140" t="s">
        <v>8</v>
      </c>
      <c r="G9" s="140">
        <f>SUM(I9:P9)</f>
        <v>215</v>
      </c>
      <c r="H9" s="132"/>
      <c r="I9" s="144"/>
      <c r="J9" s="144"/>
      <c r="K9" s="144"/>
      <c r="L9" s="144"/>
      <c r="M9" s="144">
        <v>85</v>
      </c>
      <c r="N9" s="144">
        <v>60</v>
      </c>
      <c r="O9" s="145">
        <v>70</v>
      </c>
      <c r="P9" s="145"/>
      <c r="Q9" s="139"/>
      <c r="R9" s="146"/>
      <c r="S9" s="146"/>
      <c r="T9" s="146"/>
      <c r="Z9" s="146"/>
    </row>
    <row r="10" spans="1:26" ht="15">
      <c r="A10" s="221"/>
      <c r="B10" s="141"/>
      <c r="C10" s="142"/>
      <c r="D10" s="143"/>
      <c r="E10" s="263"/>
      <c r="F10" s="140"/>
      <c r="G10" s="197">
        <f>SUM(G8:G9)</f>
        <v>415</v>
      </c>
      <c r="H10" s="132"/>
      <c r="I10" s="144"/>
      <c r="J10" s="144"/>
      <c r="K10" s="144"/>
      <c r="L10" s="144"/>
      <c r="M10" s="144"/>
      <c r="N10" s="144"/>
      <c r="O10" s="145"/>
      <c r="P10" s="145"/>
      <c r="Q10" s="139"/>
      <c r="R10" s="146"/>
      <c r="S10" s="146"/>
      <c r="T10" s="146"/>
      <c r="Z10" s="146"/>
    </row>
    <row r="11" spans="1:26" ht="15">
      <c r="A11" s="264"/>
      <c r="B11" s="254"/>
      <c r="C11" s="254"/>
      <c r="D11" s="254"/>
      <c r="E11" s="254"/>
      <c r="F11" s="254"/>
      <c r="G11" s="255"/>
      <c r="H11" s="132"/>
      <c r="I11" s="144"/>
      <c r="J11" s="144"/>
      <c r="K11" s="144"/>
      <c r="L11" s="144"/>
      <c r="M11" s="144"/>
      <c r="N11" s="144"/>
      <c r="O11" s="145"/>
      <c r="P11" s="145"/>
      <c r="Q11" s="139"/>
      <c r="R11" s="146"/>
      <c r="S11" s="146"/>
      <c r="T11" s="146"/>
      <c r="Z11" s="146"/>
    </row>
    <row r="12" spans="1:26" ht="15">
      <c r="A12" s="219">
        <v>3</v>
      </c>
      <c r="B12" s="147" t="s">
        <v>61</v>
      </c>
      <c r="C12" s="149" t="s">
        <v>62</v>
      </c>
      <c r="D12" s="143" t="s">
        <v>53</v>
      </c>
      <c r="E12" s="149" t="s">
        <v>63</v>
      </c>
      <c r="F12" s="143" t="s">
        <v>9</v>
      </c>
      <c r="G12" s="140">
        <f>SUM(I12:P12)</f>
        <v>185</v>
      </c>
      <c r="H12" s="129"/>
      <c r="I12" s="144"/>
      <c r="J12" s="144"/>
      <c r="K12" s="144"/>
      <c r="L12" s="144"/>
      <c r="M12" s="144">
        <v>60</v>
      </c>
      <c r="N12" s="144">
        <v>45</v>
      </c>
      <c r="O12" s="145">
        <v>20</v>
      </c>
      <c r="P12" s="145">
        <v>60</v>
      </c>
      <c r="Q12" s="150"/>
      <c r="V12" s="146"/>
      <c r="Z12" s="146"/>
    </row>
    <row r="13" spans="1:17" ht="15">
      <c r="A13" s="220"/>
      <c r="B13" s="147" t="s">
        <v>43</v>
      </c>
      <c r="C13" s="148" t="s">
        <v>64</v>
      </c>
      <c r="D13" s="143" t="s">
        <v>53</v>
      </c>
      <c r="E13" s="148" t="s">
        <v>63</v>
      </c>
      <c r="F13" s="140" t="s">
        <v>9</v>
      </c>
      <c r="G13" s="140">
        <f>SUM(I13:P13)</f>
        <v>0</v>
      </c>
      <c r="H13" s="129"/>
      <c r="I13" s="144"/>
      <c r="J13" s="144"/>
      <c r="K13" s="144"/>
      <c r="L13" s="144"/>
      <c r="M13" s="144"/>
      <c r="N13" s="144"/>
      <c r="O13" s="145"/>
      <c r="P13" s="145"/>
      <c r="Q13" s="139"/>
    </row>
    <row r="14" spans="1:17" ht="15">
      <c r="A14" s="220"/>
      <c r="B14" s="141" t="s">
        <v>44</v>
      </c>
      <c r="C14" s="142" t="s">
        <v>132</v>
      </c>
      <c r="D14" s="143" t="s">
        <v>53</v>
      </c>
      <c r="E14" s="142" t="s">
        <v>63</v>
      </c>
      <c r="F14" s="140" t="s">
        <v>9</v>
      </c>
      <c r="G14" s="140">
        <f>SUM(I14:P14)</f>
        <v>115</v>
      </c>
      <c r="H14" s="132"/>
      <c r="I14" s="144"/>
      <c r="J14" s="144"/>
      <c r="K14" s="144"/>
      <c r="L14" s="144"/>
      <c r="M14" s="144">
        <v>45</v>
      </c>
      <c r="N14" s="144">
        <v>35</v>
      </c>
      <c r="O14" s="145">
        <v>35</v>
      </c>
      <c r="P14" s="145"/>
      <c r="Q14" s="139"/>
    </row>
    <row r="15" spans="1:17" ht="15">
      <c r="A15" s="221"/>
      <c r="B15" s="141"/>
      <c r="C15" s="142"/>
      <c r="D15" s="143"/>
      <c r="E15" s="142"/>
      <c r="F15" s="140"/>
      <c r="G15" s="197">
        <f>SUM(G12:G14)</f>
        <v>300</v>
      </c>
      <c r="H15" s="132"/>
      <c r="I15" s="144"/>
      <c r="J15" s="144"/>
      <c r="K15" s="144"/>
      <c r="L15" s="144"/>
      <c r="M15" s="144"/>
      <c r="N15" s="144"/>
      <c r="O15" s="145"/>
      <c r="P15" s="145"/>
      <c r="Q15" s="139"/>
    </row>
    <row r="16" spans="1:17" ht="15">
      <c r="A16" s="264"/>
      <c r="B16" s="254"/>
      <c r="C16" s="254"/>
      <c r="D16" s="254"/>
      <c r="E16" s="254"/>
      <c r="F16" s="254"/>
      <c r="G16" s="255"/>
      <c r="H16" s="132"/>
      <c r="I16" s="144"/>
      <c r="J16" s="144"/>
      <c r="K16" s="144"/>
      <c r="L16" s="144"/>
      <c r="M16" s="144"/>
      <c r="N16" s="144"/>
      <c r="O16" s="145"/>
      <c r="P16" s="145"/>
      <c r="Q16" s="139"/>
    </row>
    <row r="17" spans="1:20" ht="15">
      <c r="A17" s="219">
        <v>4</v>
      </c>
      <c r="B17" s="147" t="s">
        <v>11</v>
      </c>
      <c r="C17" s="148" t="s">
        <v>58</v>
      </c>
      <c r="D17" s="143" t="s">
        <v>53</v>
      </c>
      <c r="E17" s="148" t="s">
        <v>59</v>
      </c>
      <c r="F17" s="140" t="s">
        <v>8</v>
      </c>
      <c r="G17" s="140">
        <f>SUM(I17:P17)</f>
        <v>128</v>
      </c>
      <c r="H17" s="129"/>
      <c r="I17" s="144"/>
      <c r="J17" s="144"/>
      <c r="K17" s="144"/>
      <c r="L17" s="144"/>
      <c r="M17" s="144">
        <v>40</v>
      </c>
      <c r="N17" s="144"/>
      <c r="O17" s="145">
        <v>18</v>
      </c>
      <c r="P17" s="145">
        <v>70</v>
      </c>
      <c r="Q17" s="139"/>
      <c r="R17" s="146"/>
      <c r="S17" s="146"/>
      <c r="T17" s="146"/>
    </row>
    <row r="18" spans="1:26" s="146" customFormat="1" ht="15">
      <c r="A18" s="220"/>
      <c r="B18" s="147" t="s">
        <v>36</v>
      </c>
      <c r="C18" s="148" t="s">
        <v>60</v>
      </c>
      <c r="D18" s="143" t="s">
        <v>53</v>
      </c>
      <c r="E18" s="148" t="s">
        <v>59</v>
      </c>
      <c r="F18" s="140" t="s">
        <v>8</v>
      </c>
      <c r="G18" s="140">
        <f>SUM(I18:P18)</f>
        <v>160</v>
      </c>
      <c r="H18" s="129"/>
      <c r="I18" s="144"/>
      <c r="J18" s="144"/>
      <c r="K18" s="144"/>
      <c r="L18" s="144"/>
      <c r="M18" s="144">
        <v>50</v>
      </c>
      <c r="N18" s="144">
        <v>70</v>
      </c>
      <c r="O18" s="145">
        <v>40</v>
      </c>
      <c r="P18" s="145"/>
      <c r="Q18" s="139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1:26" s="146" customFormat="1" ht="15">
      <c r="A19" s="221"/>
      <c r="B19" s="147"/>
      <c r="C19" s="148"/>
      <c r="D19" s="143"/>
      <c r="E19" s="148"/>
      <c r="F19" s="140"/>
      <c r="G19" s="197">
        <f>SUM(G17:G18)</f>
        <v>288</v>
      </c>
      <c r="H19" s="129"/>
      <c r="I19" s="144"/>
      <c r="J19" s="144"/>
      <c r="K19" s="144"/>
      <c r="L19" s="144"/>
      <c r="M19" s="144"/>
      <c r="N19" s="144"/>
      <c r="O19" s="145"/>
      <c r="P19" s="145"/>
      <c r="Q19" s="139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1:26" s="146" customFormat="1" ht="15">
      <c r="A20" s="264"/>
      <c r="B20" s="254"/>
      <c r="C20" s="254"/>
      <c r="D20" s="254"/>
      <c r="E20" s="254"/>
      <c r="F20" s="254"/>
      <c r="G20" s="255"/>
      <c r="H20" s="129"/>
      <c r="I20" s="144"/>
      <c r="J20" s="144"/>
      <c r="K20" s="144"/>
      <c r="L20" s="144"/>
      <c r="M20" s="144"/>
      <c r="N20" s="144"/>
      <c r="O20" s="145"/>
      <c r="P20" s="145"/>
      <c r="Q20" s="139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1:22" ht="15">
      <c r="A21" s="219">
        <v>5</v>
      </c>
      <c r="B21" s="141" t="s">
        <v>31</v>
      </c>
      <c r="C21" s="142" t="s">
        <v>131</v>
      </c>
      <c r="D21" s="143" t="s">
        <v>53</v>
      </c>
      <c r="E21" s="142" t="s">
        <v>112</v>
      </c>
      <c r="F21" s="140" t="s">
        <v>9</v>
      </c>
      <c r="G21" s="140">
        <f>SUM(I21:P21)</f>
        <v>215</v>
      </c>
      <c r="H21" s="129"/>
      <c r="I21" s="144"/>
      <c r="J21" s="144"/>
      <c r="K21" s="144"/>
      <c r="L21" s="144"/>
      <c r="M21" s="144">
        <v>70</v>
      </c>
      <c r="N21" s="144">
        <v>85</v>
      </c>
      <c r="O21" s="145">
        <v>60</v>
      </c>
      <c r="P21" s="145"/>
      <c r="Q21" s="139"/>
      <c r="V21" s="146"/>
    </row>
    <row r="22" spans="1:22" ht="15">
      <c r="A22" s="221"/>
      <c r="B22" s="147"/>
      <c r="C22" s="148"/>
      <c r="D22" s="143"/>
      <c r="E22" s="148"/>
      <c r="F22" s="140"/>
      <c r="G22" s="197">
        <f>SUM(G21)</f>
        <v>215</v>
      </c>
      <c r="H22" s="129"/>
      <c r="I22" s="144"/>
      <c r="J22" s="144"/>
      <c r="K22" s="144"/>
      <c r="L22" s="144"/>
      <c r="M22" s="144"/>
      <c r="N22" s="144"/>
      <c r="O22" s="145"/>
      <c r="P22" s="145"/>
      <c r="Q22" s="150"/>
      <c r="V22" s="146"/>
    </row>
    <row r="23" spans="1:22" ht="15">
      <c r="A23" s="264"/>
      <c r="B23" s="254"/>
      <c r="C23" s="254"/>
      <c r="D23" s="254"/>
      <c r="E23" s="254"/>
      <c r="F23" s="254"/>
      <c r="G23" s="255"/>
      <c r="H23" s="129"/>
      <c r="I23" s="144"/>
      <c r="J23" s="144"/>
      <c r="K23" s="144"/>
      <c r="L23" s="144"/>
      <c r="M23" s="144"/>
      <c r="N23" s="144"/>
      <c r="O23" s="145"/>
      <c r="P23" s="145"/>
      <c r="Q23" s="150"/>
      <c r="V23" s="146"/>
    </row>
    <row r="24" spans="1:22" ht="15">
      <c r="A24" s="219">
        <v>6</v>
      </c>
      <c r="B24" s="147" t="s">
        <v>133</v>
      </c>
      <c r="C24" s="148" t="s">
        <v>134</v>
      </c>
      <c r="D24" s="143" t="s">
        <v>53</v>
      </c>
      <c r="E24" s="148" t="s">
        <v>91</v>
      </c>
      <c r="F24" s="140" t="s">
        <v>8</v>
      </c>
      <c r="G24" s="140">
        <f>SUM(I24:P24)</f>
        <v>25</v>
      </c>
      <c r="H24" s="129"/>
      <c r="I24" s="144"/>
      <c r="J24" s="144"/>
      <c r="K24" s="144"/>
      <c r="L24" s="144"/>
      <c r="M24" s="144"/>
      <c r="N24" s="144"/>
      <c r="O24" s="145">
        <v>25</v>
      </c>
      <c r="P24" s="145"/>
      <c r="Q24" s="150"/>
      <c r="V24" s="146"/>
    </row>
    <row r="25" spans="1:22" ht="15">
      <c r="A25" s="221"/>
      <c r="B25" s="147"/>
      <c r="C25" s="148"/>
      <c r="D25" s="143"/>
      <c r="E25" s="148"/>
      <c r="F25" s="140"/>
      <c r="G25" s="197">
        <f>SUM(G24)</f>
        <v>25</v>
      </c>
      <c r="H25" s="129"/>
      <c r="I25" s="144"/>
      <c r="J25" s="144"/>
      <c r="K25" s="144"/>
      <c r="L25" s="144"/>
      <c r="M25" s="144"/>
      <c r="N25" s="144"/>
      <c r="O25" s="145"/>
      <c r="P25" s="145"/>
      <c r="Q25" s="150"/>
      <c r="V25" s="146"/>
    </row>
    <row r="26" spans="1:22" ht="15">
      <c r="A26" s="265"/>
      <c r="B26" s="254"/>
      <c r="C26" s="254"/>
      <c r="D26" s="254"/>
      <c r="E26" s="254"/>
      <c r="F26" s="254"/>
      <c r="G26" s="255"/>
      <c r="H26" s="129"/>
      <c r="I26" s="144"/>
      <c r="J26" s="144"/>
      <c r="K26" s="144"/>
      <c r="L26" s="144"/>
      <c r="M26" s="144"/>
      <c r="N26" s="144"/>
      <c r="O26" s="145"/>
      <c r="P26" s="145"/>
      <c r="Q26" s="150"/>
      <c r="V26" s="146"/>
    </row>
    <row r="27" spans="1:22" ht="15">
      <c r="A27" s="140"/>
      <c r="B27" s="147"/>
      <c r="C27" s="148"/>
      <c r="D27" s="143"/>
      <c r="E27" s="148"/>
      <c r="F27" s="140"/>
      <c r="G27" s="140"/>
      <c r="H27" s="129"/>
      <c r="I27" s="144"/>
      <c r="J27" s="144"/>
      <c r="K27" s="144"/>
      <c r="L27" s="144"/>
      <c r="M27" s="144"/>
      <c r="N27" s="144"/>
      <c r="O27" s="145"/>
      <c r="P27" s="145"/>
      <c r="Q27" s="150"/>
      <c r="V27" s="146"/>
    </row>
    <row r="28" spans="1:22" ht="15">
      <c r="A28" s="140"/>
      <c r="B28" s="147"/>
      <c r="C28" s="148"/>
      <c r="D28" s="143"/>
      <c r="E28" s="148"/>
      <c r="F28" s="140"/>
      <c r="G28" s="140"/>
      <c r="H28" s="129"/>
      <c r="I28" s="144"/>
      <c r="J28" s="144"/>
      <c r="K28" s="144"/>
      <c r="L28" s="144"/>
      <c r="M28" s="144"/>
      <c r="N28" s="144"/>
      <c r="O28" s="145"/>
      <c r="P28" s="145"/>
      <c r="Q28" s="150"/>
      <c r="V28" s="146"/>
    </row>
    <row r="29" spans="1:18" ht="15" customHeight="1">
      <c r="A29" s="140"/>
      <c r="B29" s="143"/>
      <c r="C29" s="151"/>
      <c r="D29" s="140"/>
      <c r="E29" s="151"/>
      <c r="F29" s="140"/>
      <c r="G29" s="140"/>
      <c r="H29" s="129"/>
      <c r="I29" s="144"/>
      <c r="J29" s="144"/>
      <c r="K29" s="144"/>
      <c r="L29" s="144"/>
      <c r="M29" s="144"/>
      <c r="N29" s="144"/>
      <c r="O29" s="145"/>
      <c r="P29" s="145"/>
      <c r="Q29" s="139"/>
      <c r="R29" s="152"/>
    </row>
    <row r="30" spans="1:18" s="152" customFormat="1" ht="4.5" customHeight="1">
      <c r="A30" s="153"/>
      <c r="B30" s="154"/>
      <c r="C30" s="155"/>
      <c r="D30" s="155"/>
      <c r="E30" s="155"/>
      <c r="F30" s="156"/>
      <c r="G30" s="155"/>
      <c r="H30" s="156"/>
      <c r="I30" s="153"/>
      <c r="J30" s="153"/>
      <c r="K30" s="153"/>
      <c r="L30" s="153"/>
      <c r="M30" s="153"/>
      <c r="N30" s="153"/>
      <c r="O30" s="153"/>
      <c r="P30" s="153"/>
      <c r="Q30" s="157"/>
      <c r="R30" s="131"/>
    </row>
    <row r="31" ht="15">
      <c r="G31" s="146"/>
    </row>
  </sheetData>
  <sheetProtection password="E42B" sheet="1"/>
  <mergeCells count="22">
    <mergeCell ref="A23:G23"/>
    <mergeCell ref="A26:G26"/>
    <mergeCell ref="I1:I2"/>
    <mergeCell ref="J1:J2"/>
    <mergeCell ref="A4:A6"/>
    <mergeCell ref="A8:A10"/>
    <mergeCell ref="P1:P2"/>
    <mergeCell ref="O1:O2"/>
    <mergeCell ref="N1:N2"/>
    <mergeCell ref="M1:M2"/>
    <mergeCell ref="K1:K2"/>
    <mergeCell ref="L1:L2"/>
    <mergeCell ref="A12:A15"/>
    <mergeCell ref="A17:A19"/>
    <mergeCell ref="A21:A22"/>
    <mergeCell ref="A24:A25"/>
    <mergeCell ref="A2:G2"/>
    <mergeCell ref="A1:G1"/>
    <mergeCell ref="A7:G7"/>
    <mergeCell ref="A11:G11"/>
    <mergeCell ref="A16:G16"/>
    <mergeCell ref="A20:G20"/>
  </mergeCells>
  <conditionalFormatting sqref="C4:C6 C8:C10 C12:C15 C17:C19 C21:C22 C24:C25 C27:C28">
    <cfRule type="duplicateValues" priority="4" dxfId="0" stopIfTrue="1">
      <formula>AND(COUNTIF($C$4:$C$6,C4)+COUNTIF($C$8:$C$10,C4)+COUNTIF($C$12:$C$15,C4)+COUNTIF($C$17:$C$19,C4)+COUNTIF($C$21:$C$22,C4)+COUNTIF($C$24:$C$25,C4)+COUNTIF($C$27:$C$28,C4)&gt;1,NOT(ISBLANK(C4)))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22" sqref="A22:G22"/>
    </sheetView>
  </sheetViews>
  <sheetFormatPr defaultColWidth="9.140625" defaultRowHeight="12.75"/>
  <cols>
    <col min="1" max="1" width="6.57421875" style="178" customWidth="1"/>
    <col min="2" max="2" width="13.57421875" style="190" customWidth="1"/>
    <col min="3" max="3" width="37.421875" style="162" bestFit="1" customWidth="1"/>
    <col min="4" max="4" width="7.00390625" style="162" bestFit="1" customWidth="1"/>
    <col min="5" max="5" width="39.8515625" style="162" bestFit="1" customWidth="1"/>
    <col min="6" max="6" width="5.421875" style="178" bestFit="1" customWidth="1"/>
    <col min="7" max="7" width="5.8515625" style="162" bestFit="1" customWidth="1"/>
    <col min="8" max="8" width="0.85546875" style="184" customWidth="1"/>
    <col min="9" max="9" width="5.28125" style="191" customWidth="1"/>
    <col min="10" max="15" width="4.421875" style="191" bestFit="1" customWidth="1"/>
    <col min="16" max="16" width="0.85546875" style="184" customWidth="1"/>
    <col min="17" max="16384" width="9.140625" style="162" customWidth="1"/>
  </cols>
  <sheetData>
    <row r="1" spans="1:16" ht="91.5" customHeight="1">
      <c r="A1" s="232" t="s">
        <v>7</v>
      </c>
      <c r="B1" s="233"/>
      <c r="C1" s="233"/>
      <c r="D1" s="233"/>
      <c r="E1" s="233"/>
      <c r="F1" s="233"/>
      <c r="G1" s="234"/>
      <c r="H1" s="160"/>
      <c r="I1" s="235"/>
      <c r="J1" s="231"/>
      <c r="K1" s="231"/>
      <c r="L1" s="231"/>
      <c r="M1" s="231"/>
      <c r="N1" s="236" t="s">
        <v>215</v>
      </c>
      <c r="O1" s="236" t="s">
        <v>129</v>
      </c>
      <c r="P1" s="161"/>
    </row>
    <row r="2" spans="1:16" ht="90.75" customHeight="1">
      <c r="A2" s="237" t="s">
        <v>322</v>
      </c>
      <c r="B2" s="238"/>
      <c r="C2" s="238"/>
      <c r="D2" s="238"/>
      <c r="E2" s="238"/>
      <c r="F2" s="238"/>
      <c r="G2" s="239"/>
      <c r="H2" s="163"/>
      <c r="I2" s="235"/>
      <c r="J2" s="231"/>
      <c r="K2" s="231"/>
      <c r="L2" s="231"/>
      <c r="M2" s="231"/>
      <c r="N2" s="236"/>
      <c r="O2" s="236"/>
      <c r="P2" s="164"/>
    </row>
    <row r="3" spans="1:16" ht="15" customHeight="1">
      <c r="A3" s="165" t="s">
        <v>3</v>
      </c>
      <c r="B3" s="166" t="s">
        <v>1</v>
      </c>
      <c r="C3" s="165" t="s">
        <v>2</v>
      </c>
      <c r="D3" s="165" t="s">
        <v>5</v>
      </c>
      <c r="E3" s="165" t="s">
        <v>0</v>
      </c>
      <c r="F3" s="165" t="s">
        <v>6</v>
      </c>
      <c r="G3" s="165" t="s">
        <v>4</v>
      </c>
      <c r="H3" s="167"/>
      <c r="I3" s="168"/>
      <c r="J3" s="169"/>
      <c r="K3" s="169"/>
      <c r="L3" s="169"/>
      <c r="M3" s="169"/>
      <c r="N3" s="192" t="s">
        <v>51</v>
      </c>
      <c r="O3" s="192" t="s">
        <v>51</v>
      </c>
      <c r="P3" s="170"/>
    </row>
    <row r="4" spans="1:16" ht="12.75">
      <c r="A4" s="230">
        <v>1</v>
      </c>
      <c r="B4" s="172" t="s">
        <v>41</v>
      </c>
      <c r="C4" s="173" t="s">
        <v>149</v>
      </c>
      <c r="D4" s="174" t="s">
        <v>38</v>
      </c>
      <c r="E4" s="175" t="s">
        <v>148</v>
      </c>
      <c r="F4" s="171" t="s">
        <v>8</v>
      </c>
      <c r="G4" s="171">
        <f>SUM(I4:O4)</f>
        <v>200</v>
      </c>
      <c r="H4" s="160"/>
      <c r="I4" s="176"/>
      <c r="J4" s="176"/>
      <c r="K4" s="176"/>
      <c r="L4" s="176"/>
      <c r="M4" s="176"/>
      <c r="N4" s="177">
        <v>100</v>
      </c>
      <c r="O4" s="177">
        <v>100</v>
      </c>
      <c r="P4" s="170"/>
    </row>
    <row r="5" spans="1:16" ht="12.75">
      <c r="A5" s="220"/>
      <c r="B5" s="179" t="s">
        <v>42</v>
      </c>
      <c r="C5" s="180" t="s">
        <v>151</v>
      </c>
      <c r="D5" s="174" t="s">
        <v>38</v>
      </c>
      <c r="E5" s="181" t="s">
        <v>148</v>
      </c>
      <c r="F5" s="171" t="s">
        <v>8</v>
      </c>
      <c r="G5" s="171">
        <f>SUM(I5:O5)</f>
        <v>130</v>
      </c>
      <c r="H5" s="160"/>
      <c r="I5" s="176"/>
      <c r="J5" s="176"/>
      <c r="K5" s="176"/>
      <c r="L5" s="176"/>
      <c r="M5" s="176"/>
      <c r="N5" s="177">
        <v>60</v>
      </c>
      <c r="O5" s="177">
        <v>70</v>
      </c>
      <c r="P5" s="170"/>
    </row>
    <row r="6" spans="1:16" ht="12.75">
      <c r="A6" s="221"/>
      <c r="B6" s="179"/>
      <c r="C6" s="180"/>
      <c r="D6" s="174"/>
      <c r="E6" s="266"/>
      <c r="F6" s="171"/>
      <c r="G6" s="199">
        <f>SUM(G4:G5)</f>
        <v>330</v>
      </c>
      <c r="H6" s="160"/>
      <c r="I6" s="176"/>
      <c r="J6" s="176"/>
      <c r="K6" s="176"/>
      <c r="L6" s="176"/>
      <c r="M6" s="176"/>
      <c r="N6" s="177"/>
      <c r="O6" s="177"/>
      <c r="P6" s="170"/>
    </row>
    <row r="7" spans="1:16" ht="12.75">
      <c r="A7" s="264"/>
      <c r="B7" s="254"/>
      <c r="C7" s="254"/>
      <c r="D7" s="254"/>
      <c r="E7" s="254"/>
      <c r="F7" s="254"/>
      <c r="G7" s="255"/>
      <c r="H7" s="160"/>
      <c r="I7" s="176"/>
      <c r="J7" s="176"/>
      <c r="K7" s="176"/>
      <c r="L7" s="176"/>
      <c r="M7" s="176"/>
      <c r="N7" s="177"/>
      <c r="O7" s="177"/>
      <c r="P7" s="170"/>
    </row>
    <row r="8" spans="1:24" s="178" customFormat="1" ht="12.75">
      <c r="A8" s="230">
        <v>2</v>
      </c>
      <c r="B8" s="172" t="s">
        <v>37</v>
      </c>
      <c r="C8" s="173" t="s">
        <v>150</v>
      </c>
      <c r="D8" s="174" t="s">
        <v>38</v>
      </c>
      <c r="E8" s="266" t="s">
        <v>54</v>
      </c>
      <c r="F8" s="171" t="s">
        <v>8</v>
      </c>
      <c r="G8" s="171">
        <f>SUM(I8:O8)</f>
        <v>170</v>
      </c>
      <c r="H8" s="163"/>
      <c r="I8" s="176"/>
      <c r="J8" s="176"/>
      <c r="K8" s="176"/>
      <c r="L8" s="176"/>
      <c r="M8" s="176"/>
      <c r="N8" s="177">
        <v>85</v>
      </c>
      <c r="O8" s="177">
        <v>85</v>
      </c>
      <c r="P8" s="170"/>
      <c r="T8" s="162"/>
      <c r="U8" s="162"/>
      <c r="V8" s="162"/>
      <c r="W8" s="162"/>
      <c r="X8" s="162"/>
    </row>
    <row r="9" spans="1:24" s="178" customFormat="1" ht="12.75">
      <c r="A9" s="221"/>
      <c r="B9" s="172"/>
      <c r="C9" s="173"/>
      <c r="D9" s="174"/>
      <c r="E9" s="266"/>
      <c r="F9" s="171"/>
      <c r="G9" s="199">
        <f>SUM(G8)</f>
        <v>170</v>
      </c>
      <c r="H9" s="163"/>
      <c r="I9" s="176"/>
      <c r="J9" s="176"/>
      <c r="K9" s="176"/>
      <c r="L9" s="176"/>
      <c r="M9" s="176"/>
      <c r="N9" s="177"/>
      <c r="O9" s="177"/>
      <c r="P9" s="170"/>
      <c r="T9" s="162"/>
      <c r="U9" s="162"/>
      <c r="V9" s="162"/>
      <c r="W9" s="162"/>
      <c r="X9" s="162"/>
    </row>
    <row r="10" spans="1:24" s="178" customFormat="1" ht="12.75">
      <c r="A10" s="264"/>
      <c r="B10" s="254"/>
      <c r="C10" s="254"/>
      <c r="D10" s="254"/>
      <c r="E10" s="254"/>
      <c r="F10" s="254"/>
      <c r="G10" s="255"/>
      <c r="H10" s="163"/>
      <c r="I10" s="176"/>
      <c r="J10" s="176"/>
      <c r="K10" s="176"/>
      <c r="L10" s="176"/>
      <c r="M10" s="176"/>
      <c r="N10" s="177"/>
      <c r="O10" s="177"/>
      <c r="P10" s="170"/>
      <c r="T10" s="162"/>
      <c r="U10" s="162"/>
      <c r="V10" s="162"/>
      <c r="W10" s="162"/>
      <c r="X10" s="162"/>
    </row>
    <row r="11" spans="1:25" ht="12.75">
      <c r="A11" s="230">
        <v>3</v>
      </c>
      <c r="B11" s="179" t="s">
        <v>152</v>
      </c>
      <c r="C11" s="180" t="s">
        <v>153</v>
      </c>
      <c r="D11" s="174" t="s">
        <v>38</v>
      </c>
      <c r="E11" s="180" t="s">
        <v>91</v>
      </c>
      <c r="F11" s="171" t="s">
        <v>8</v>
      </c>
      <c r="G11" s="171">
        <f>SUM(I11:O11)</f>
        <v>130</v>
      </c>
      <c r="H11" s="160"/>
      <c r="I11" s="176"/>
      <c r="J11" s="176"/>
      <c r="K11" s="176"/>
      <c r="L11" s="176"/>
      <c r="M11" s="176"/>
      <c r="N11" s="177">
        <v>70</v>
      </c>
      <c r="O11" s="177">
        <v>60</v>
      </c>
      <c r="P11" s="182"/>
      <c r="U11" s="178"/>
      <c r="Y11" s="178"/>
    </row>
    <row r="12" spans="1:25" ht="12.75">
      <c r="A12" s="221"/>
      <c r="B12" s="179"/>
      <c r="C12" s="180"/>
      <c r="D12" s="174"/>
      <c r="E12" s="180"/>
      <c r="F12" s="171"/>
      <c r="G12" s="199">
        <f>SUM(G11)</f>
        <v>130</v>
      </c>
      <c r="H12" s="160"/>
      <c r="I12" s="176"/>
      <c r="J12" s="176"/>
      <c r="K12" s="176"/>
      <c r="L12" s="176"/>
      <c r="M12" s="176"/>
      <c r="N12" s="177"/>
      <c r="O12" s="177"/>
      <c r="P12" s="182"/>
      <c r="U12" s="178"/>
      <c r="Y12" s="178"/>
    </row>
    <row r="13" spans="1:25" ht="12.75">
      <c r="A13" s="264"/>
      <c r="B13" s="254"/>
      <c r="C13" s="254"/>
      <c r="D13" s="254"/>
      <c r="E13" s="254"/>
      <c r="F13" s="254"/>
      <c r="G13" s="255"/>
      <c r="H13" s="160"/>
      <c r="I13" s="176"/>
      <c r="J13" s="176"/>
      <c r="K13" s="176"/>
      <c r="L13" s="176"/>
      <c r="M13" s="176"/>
      <c r="N13" s="177"/>
      <c r="O13" s="177"/>
      <c r="P13" s="182"/>
      <c r="U13" s="178"/>
      <c r="Y13" s="178"/>
    </row>
    <row r="14" spans="1:16" ht="12.75">
      <c r="A14" s="230">
        <v>4</v>
      </c>
      <c r="B14" s="179" t="s">
        <v>157</v>
      </c>
      <c r="C14" s="183" t="s">
        <v>158</v>
      </c>
      <c r="D14" s="174" t="s">
        <v>38</v>
      </c>
      <c r="E14" s="183" t="s">
        <v>56</v>
      </c>
      <c r="F14" s="174" t="s">
        <v>9</v>
      </c>
      <c r="G14" s="171">
        <f>SUM(I14:O14)</f>
        <v>95</v>
      </c>
      <c r="H14" s="160"/>
      <c r="I14" s="176"/>
      <c r="J14" s="176"/>
      <c r="K14" s="176"/>
      <c r="L14" s="176"/>
      <c r="M14" s="176"/>
      <c r="N14" s="177">
        <v>50</v>
      </c>
      <c r="O14" s="177">
        <v>45</v>
      </c>
      <c r="P14" s="170"/>
    </row>
    <row r="15" spans="1:16" ht="12.75">
      <c r="A15" s="221"/>
      <c r="B15" s="179"/>
      <c r="C15" s="183"/>
      <c r="D15" s="174"/>
      <c r="E15" s="183"/>
      <c r="F15" s="174"/>
      <c r="G15" s="199">
        <f>SUM(G14)</f>
        <v>95</v>
      </c>
      <c r="H15" s="160"/>
      <c r="I15" s="176"/>
      <c r="J15" s="176"/>
      <c r="K15" s="176"/>
      <c r="L15" s="176"/>
      <c r="M15" s="176"/>
      <c r="N15" s="177"/>
      <c r="O15" s="177"/>
      <c r="P15" s="170"/>
    </row>
    <row r="16" spans="1:16" ht="12.75">
      <c r="A16" s="200"/>
      <c r="B16" s="179"/>
      <c r="C16" s="183"/>
      <c r="D16" s="174"/>
      <c r="E16" s="198"/>
      <c r="F16" s="174"/>
      <c r="G16" s="199"/>
      <c r="H16" s="160"/>
      <c r="I16" s="176"/>
      <c r="J16" s="176"/>
      <c r="K16" s="176"/>
      <c r="L16" s="176"/>
      <c r="M16" s="176"/>
      <c r="N16" s="177"/>
      <c r="O16" s="177"/>
      <c r="P16" s="170"/>
    </row>
    <row r="17" spans="1:23" s="178" customFormat="1" ht="12.75">
      <c r="A17" s="230">
        <v>5</v>
      </c>
      <c r="B17" s="179" t="s">
        <v>159</v>
      </c>
      <c r="C17" s="180" t="s">
        <v>160</v>
      </c>
      <c r="D17" s="174" t="s">
        <v>38</v>
      </c>
      <c r="E17" s="180" t="s">
        <v>112</v>
      </c>
      <c r="F17" s="171" t="s">
        <v>9</v>
      </c>
      <c r="G17" s="171">
        <f>SUM(I17:O17)</f>
        <v>85</v>
      </c>
      <c r="H17" s="160"/>
      <c r="I17" s="176"/>
      <c r="J17" s="176"/>
      <c r="K17" s="176"/>
      <c r="L17" s="176"/>
      <c r="M17" s="176"/>
      <c r="N17" s="177">
        <v>45</v>
      </c>
      <c r="O17" s="177">
        <v>40</v>
      </c>
      <c r="P17" s="170"/>
      <c r="Q17" s="162"/>
      <c r="R17" s="162"/>
      <c r="S17" s="162"/>
      <c r="T17" s="162"/>
      <c r="U17" s="162"/>
      <c r="V17" s="162"/>
      <c r="W17" s="162"/>
    </row>
    <row r="18" spans="1:23" ht="12.75">
      <c r="A18" s="221"/>
      <c r="B18" s="172"/>
      <c r="C18" s="173"/>
      <c r="D18" s="174"/>
      <c r="E18" s="173"/>
      <c r="F18" s="171"/>
      <c r="G18" s="199">
        <f>SUM(G17)</f>
        <v>85</v>
      </c>
      <c r="H18" s="160"/>
      <c r="I18" s="176"/>
      <c r="J18" s="176"/>
      <c r="K18" s="176"/>
      <c r="L18" s="176"/>
      <c r="M18" s="176"/>
      <c r="N18" s="177"/>
      <c r="O18" s="177"/>
      <c r="P18" s="170"/>
      <c r="T18" s="178"/>
      <c r="V18" s="178"/>
      <c r="W18" s="178"/>
    </row>
    <row r="19" spans="1:23" ht="12.75">
      <c r="A19" s="264"/>
      <c r="B19" s="254"/>
      <c r="C19" s="254"/>
      <c r="D19" s="254"/>
      <c r="E19" s="254"/>
      <c r="F19" s="254"/>
      <c r="G19" s="255"/>
      <c r="H19" s="160"/>
      <c r="I19" s="176"/>
      <c r="J19" s="176"/>
      <c r="K19" s="176"/>
      <c r="L19" s="176"/>
      <c r="M19" s="176"/>
      <c r="N19" s="177"/>
      <c r="O19" s="177"/>
      <c r="P19" s="170"/>
      <c r="T19" s="178"/>
      <c r="V19" s="178"/>
      <c r="W19" s="178"/>
    </row>
    <row r="20" spans="1:19" ht="12.75">
      <c r="A20" s="230">
        <v>6</v>
      </c>
      <c r="B20" s="179" t="s">
        <v>154</v>
      </c>
      <c r="C20" s="180" t="s">
        <v>155</v>
      </c>
      <c r="D20" s="174" t="s">
        <v>38</v>
      </c>
      <c r="E20" s="180" t="s">
        <v>156</v>
      </c>
      <c r="F20" s="171" t="s">
        <v>35</v>
      </c>
      <c r="G20" s="171">
        <f>SUM(I20:O20)</f>
        <v>50</v>
      </c>
      <c r="H20" s="160"/>
      <c r="I20" s="176"/>
      <c r="J20" s="176"/>
      <c r="K20" s="176"/>
      <c r="L20" s="176"/>
      <c r="M20" s="176"/>
      <c r="N20" s="177"/>
      <c r="O20" s="177">
        <v>50</v>
      </c>
      <c r="P20" s="170"/>
      <c r="Q20" s="178"/>
      <c r="R20" s="178"/>
      <c r="S20" s="178"/>
    </row>
    <row r="21" spans="1:19" ht="12.75">
      <c r="A21" s="221"/>
      <c r="B21" s="179"/>
      <c r="C21" s="180"/>
      <c r="D21" s="174"/>
      <c r="E21" s="180"/>
      <c r="F21" s="171"/>
      <c r="G21" s="199">
        <f>SUM(G20)</f>
        <v>50</v>
      </c>
      <c r="H21" s="160"/>
      <c r="I21" s="176"/>
      <c r="J21" s="176"/>
      <c r="K21" s="176"/>
      <c r="L21" s="176"/>
      <c r="M21" s="176"/>
      <c r="N21" s="177"/>
      <c r="O21" s="177"/>
      <c r="P21" s="170"/>
      <c r="Q21" s="178"/>
      <c r="R21" s="178"/>
      <c r="S21" s="178"/>
    </row>
    <row r="22" spans="1:16" ht="12.75">
      <c r="A22" s="267"/>
      <c r="B22" s="254"/>
      <c r="C22" s="254"/>
      <c r="D22" s="254"/>
      <c r="E22" s="254"/>
      <c r="F22" s="254"/>
      <c r="G22" s="255"/>
      <c r="H22" s="160"/>
      <c r="I22" s="176"/>
      <c r="J22" s="176"/>
      <c r="K22" s="176"/>
      <c r="L22" s="176"/>
      <c r="M22" s="176"/>
      <c r="N22" s="177"/>
      <c r="O22" s="177"/>
      <c r="P22" s="170"/>
    </row>
    <row r="23" spans="1:25" s="178" customFormat="1" ht="12.75">
      <c r="A23" s="171"/>
      <c r="B23" s="179"/>
      <c r="C23" s="180"/>
      <c r="D23" s="174"/>
      <c r="E23" s="180"/>
      <c r="F23" s="171"/>
      <c r="G23" s="171"/>
      <c r="H23" s="160"/>
      <c r="I23" s="176"/>
      <c r="J23" s="176"/>
      <c r="K23" s="176"/>
      <c r="L23" s="176"/>
      <c r="M23" s="176"/>
      <c r="N23" s="177"/>
      <c r="O23" s="177"/>
      <c r="P23" s="170"/>
      <c r="Q23" s="162"/>
      <c r="R23" s="162"/>
      <c r="S23" s="162"/>
      <c r="T23" s="162"/>
      <c r="V23" s="162"/>
      <c r="W23" s="162"/>
      <c r="X23" s="162"/>
      <c r="Y23" s="162"/>
    </row>
    <row r="24" spans="1:20" ht="12.75">
      <c r="A24" s="171"/>
      <c r="B24" s="172"/>
      <c r="C24" s="173"/>
      <c r="D24" s="174"/>
      <c r="E24" s="173"/>
      <c r="F24" s="171"/>
      <c r="G24" s="171"/>
      <c r="H24" s="163"/>
      <c r="I24" s="176"/>
      <c r="J24" s="176"/>
      <c r="K24" s="176"/>
      <c r="L24" s="176"/>
      <c r="M24" s="176"/>
      <c r="N24" s="177"/>
      <c r="O24" s="177"/>
      <c r="P24" s="170"/>
      <c r="T24" s="178"/>
    </row>
    <row r="25" spans="1:16" ht="12.75">
      <c r="A25" s="171"/>
      <c r="B25" s="179"/>
      <c r="C25" s="183"/>
      <c r="D25" s="174"/>
      <c r="E25" s="183"/>
      <c r="F25" s="174"/>
      <c r="G25" s="171"/>
      <c r="H25" s="163"/>
      <c r="I25" s="176"/>
      <c r="J25" s="176"/>
      <c r="K25" s="176"/>
      <c r="L25" s="176"/>
      <c r="M25" s="176"/>
      <c r="N25" s="177"/>
      <c r="O25" s="177"/>
      <c r="P25" s="170"/>
    </row>
    <row r="26" spans="1:24" ht="12.75">
      <c r="A26" s="171"/>
      <c r="B26" s="179"/>
      <c r="C26" s="180"/>
      <c r="D26" s="174"/>
      <c r="E26" s="180"/>
      <c r="F26" s="171"/>
      <c r="G26" s="171"/>
      <c r="H26" s="160"/>
      <c r="I26" s="176"/>
      <c r="J26" s="176"/>
      <c r="K26" s="176"/>
      <c r="L26" s="176"/>
      <c r="M26" s="176"/>
      <c r="N26" s="177"/>
      <c r="O26" s="177"/>
      <c r="P26" s="182"/>
      <c r="X26" s="178"/>
    </row>
    <row r="27" spans="1:16" ht="12.75">
      <c r="A27" s="171"/>
      <c r="B27" s="172"/>
      <c r="C27" s="173"/>
      <c r="D27" s="174"/>
      <c r="E27" s="175"/>
      <c r="F27" s="171"/>
      <c r="G27" s="171"/>
      <c r="H27" s="160"/>
      <c r="I27" s="176"/>
      <c r="J27" s="176"/>
      <c r="K27" s="176"/>
      <c r="L27" s="176"/>
      <c r="M27" s="176"/>
      <c r="N27" s="177"/>
      <c r="O27" s="177"/>
      <c r="P27" s="170"/>
    </row>
    <row r="28" spans="1:21" ht="12.75">
      <c r="A28" s="171"/>
      <c r="B28" s="179"/>
      <c r="C28" s="180"/>
      <c r="D28" s="174"/>
      <c r="E28" s="180"/>
      <c r="F28" s="171"/>
      <c r="G28" s="171"/>
      <c r="H28" s="160"/>
      <c r="I28" s="176"/>
      <c r="J28" s="176"/>
      <c r="K28" s="176"/>
      <c r="L28" s="176"/>
      <c r="M28" s="176"/>
      <c r="N28" s="177"/>
      <c r="O28" s="177"/>
      <c r="P28" s="182"/>
      <c r="U28" s="178"/>
    </row>
    <row r="29" spans="1:17" ht="15" customHeight="1">
      <c r="A29" s="171"/>
      <c r="B29" s="174"/>
      <c r="C29" s="175"/>
      <c r="D29" s="171"/>
      <c r="E29" s="175"/>
      <c r="F29" s="171"/>
      <c r="G29" s="171"/>
      <c r="H29" s="160"/>
      <c r="I29" s="176"/>
      <c r="J29" s="176"/>
      <c r="K29" s="176"/>
      <c r="L29" s="176"/>
      <c r="M29" s="176"/>
      <c r="N29" s="177"/>
      <c r="O29" s="177"/>
      <c r="P29" s="170"/>
      <c r="Q29" s="184"/>
    </row>
    <row r="30" spans="1:17" s="184" customFormat="1" ht="4.5" customHeight="1">
      <c r="A30" s="185"/>
      <c r="B30" s="186"/>
      <c r="C30" s="187"/>
      <c r="D30" s="187"/>
      <c r="E30" s="187"/>
      <c r="F30" s="188"/>
      <c r="G30" s="187"/>
      <c r="H30" s="188"/>
      <c r="I30" s="185"/>
      <c r="J30" s="185"/>
      <c r="K30" s="185"/>
      <c r="L30" s="185"/>
      <c r="M30" s="185"/>
      <c r="N30" s="185"/>
      <c r="O30" s="185"/>
      <c r="P30" s="189"/>
      <c r="Q30" s="162"/>
    </row>
    <row r="31" ht="12.75">
      <c r="G31" s="178"/>
    </row>
  </sheetData>
  <sheetProtection password="E42B" sheet="1"/>
  <mergeCells count="20">
    <mergeCell ref="A22:G22"/>
    <mergeCell ref="M1:M2"/>
    <mergeCell ref="J1:J2"/>
    <mergeCell ref="A1:G1"/>
    <mergeCell ref="I1:I2"/>
    <mergeCell ref="N1:N2"/>
    <mergeCell ref="O1:O2"/>
    <mergeCell ref="A2:G2"/>
    <mergeCell ref="L1:L2"/>
    <mergeCell ref="K1:K2"/>
    <mergeCell ref="A4:A6"/>
    <mergeCell ref="A8:A9"/>
    <mergeCell ref="A11:A12"/>
    <mergeCell ref="A14:A15"/>
    <mergeCell ref="A17:A18"/>
    <mergeCell ref="A20:A21"/>
    <mergeCell ref="A7:G7"/>
    <mergeCell ref="A10:G10"/>
    <mergeCell ref="A13:G13"/>
    <mergeCell ref="A19:G19"/>
  </mergeCells>
  <conditionalFormatting sqref="C4:C6 C8:C9 C11:C12 C14:C18 C20:C21 C23:C28">
    <cfRule type="duplicateValues" priority="1" dxfId="0" stopIfTrue="1">
      <formula>AND(COUNTIF($C$4:$C$6,C4)+COUNTIF($C$8:$C$9,C4)+COUNTIF($C$11:$C$12,C4)+COUNTIF($C$14:$C$18,C4)+COUNTIF($C$20:$C$21,C4)+COUNTIF($C$23:$C$28,C4)&gt;1,NOT(ISBLANK(C4)))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57421875" style="123" customWidth="1"/>
    <col min="2" max="2" width="10.28125" style="124" customWidth="1"/>
    <col min="3" max="3" width="34.7109375" style="62" customWidth="1"/>
    <col min="4" max="4" width="12.8515625" style="62" customWidth="1"/>
    <col min="5" max="5" width="38.28125" style="62" customWidth="1"/>
    <col min="6" max="6" width="4.28125" style="123" bestFit="1" customWidth="1"/>
    <col min="7" max="7" width="5.8515625" style="62" bestFit="1" customWidth="1"/>
    <col min="8" max="8" width="0.85546875" style="117" customWidth="1"/>
    <col min="9" max="10" width="5.28125" style="125" customWidth="1"/>
    <col min="11" max="11" width="4.140625" style="125" customWidth="1"/>
    <col min="12" max="12" width="3.8515625" style="125" customWidth="1"/>
    <col min="13" max="13" width="4.140625" style="125" customWidth="1"/>
    <col min="14" max="16" width="4.421875" style="125" bestFit="1" customWidth="1"/>
    <col min="17" max="17" width="0.85546875" style="117" customWidth="1"/>
    <col min="18" max="16384" width="9.140625" style="62" customWidth="1"/>
  </cols>
  <sheetData>
    <row r="1" spans="1:17" ht="94.5" customHeight="1">
      <c r="A1" s="245" t="s">
        <v>7</v>
      </c>
      <c r="B1" s="246"/>
      <c r="C1" s="246"/>
      <c r="D1" s="246"/>
      <c r="E1" s="246"/>
      <c r="F1" s="246"/>
      <c r="G1" s="247"/>
      <c r="H1" s="1"/>
      <c r="I1" s="241"/>
      <c r="J1" s="241"/>
      <c r="K1" s="241"/>
      <c r="L1" s="241"/>
      <c r="M1" s="241"/>
      <c r="N1" s="217" t="s">
        <v>223</v>
      </c>
      <c r="O1" s="217" t="s">
        <v>215</v>
      </c>
      <c r="P1" s="217" t="s">
        <v>172</v>
      </c>
      <c r="Q1" s="116"/>
    </row>
    <row r="2" spans="1:17" s="64" customFormat="1" ht="63" customHeight="1">
      <c r="A2" s="242" t="s">
        <v>323</v>
      </c>
      <c r="B2" s="243"/>
      <c r="C2" s="243"/>
      <c r="D2" s="243"/>
      <c r="E2" s="243"/>
      <c r="F2" s="243"/>
      <c r="G2" s="244"/>
      <c r="H2" s="19"/>
      <c r="I2" s="241"/>
      <c r="J2" s="241"/>
      <c r="K2" s="241"/>
      <c r="L2" s="241"/>
      <c r="M2" s="241"/>
      <c r="N2" s="217"/>
      <c r="O2" s="217"/>
      <c r="P2" s="217"/>
      <c r="Q2" s="105"/>
    </row>
    <row r="3" spans="1:17" s="64" customFormat="1" ht="15" customHeight="1">
      <c r="A3" s="2" t="s">
        <v>3</v>
      </c>
      <c r="B3" s="2" t="s">
        <v>1</v>
      </c>
      <c r="C3" s="2" t="s">
        <v>2</v>
      </c>
      <c r="D3" s="2" t="s">
        <v>5</v>
      </c>
      <c r="E3" s="2" t="s">
        <v>0</v>
      </c>
      <c r="F3" s="2" t="s">
        <v>6</v>
      </c>
      <c r="G3" s="2" t="s">
        <v>4</v>
      </c>
      <c r="H3" s="20"/>
      <c r="I3" s="3"/>
      <c r="J3" s="4"/>
      <c r="K3" s="4"/>
      <c r="L3" s="3"/>
      <c r="M3" s="4"/>
      <c r="N3" s="192" t="s">
        <v>51</v>
      </c>
      <c r="O3" s="192" t="s">
        <v>51</v>
      </c>
      <c r="P3" s="138" t="s">
        <v>51</v>
      </c>
      <c r="Q3" s="63"/>
    </row>
    <row r="4" spans="1:24" s="65" customFormat="1" ht="12.75">
      <c r="A4" s="240">
        <v>1</v>
      </c>
      <c r="B4" s="6" t="s">
        <v>188</v>
      </c>
      <c r="C4" s="7" t="s">
        <v>216</v>
      </c>
      <c r="D4" s="8" t="s">
        <v>187</v>
      </c>
      <c r="E4" s="7" t="s">
        <v>148</v>
      </c>
      <c r="F4" s="8" t="s">
        <v>8</v>
      </c>
      <c r="G4" s="8">
        <f>SUM(I4:P4)</f>
        <v>285</v>
      </c>
      <c r="H4" s="21"/>
      <c r="I4" s="9"/>
      <c r="J4" s="9"/>
      <c r="K4" s="9"/>
      <c r="L4" s="9"/>
      <c r="M4" s="9"/>
      <c r="N4" s="9">
        <v>100</v>
      </c>
      <c r="O4" s="10">
        <v>100</v>
      </c>
      <c r="P4" s="10">
        <v>85</v>
      </c>
      <c r="Q4" s="63"/>
      <c r="R4" s="64"/>
      <c r="S4" s="64"/>
      <c r="T4" s="64"/>
      <c r="U4" s="64"/>
      <c r="V4" s="64"/>
      <c r="W4" s="64"/>
      <c r="X4" s="64"/>
    </row>
    <row r="5" spans="1:20" s="64" customFormat="1" ht="12.75">
      <c r="A5" s="214"/>
      <c r="B5" s="6" t="s">
        <v>205</v>
      </c>
      <c r="C5" s="7" t="s">
        <v>206</v>
      </c>
      <c r="D5" s="8" t="s">
        <v>187</v>
      </c>
      <c r="E5" s="11" t="s">
        <v>148</v>
      </c>
      <c r="F5" s="8" t="s">
        <v>8</v>
      </c>
      <c r="G5" s="8">
        <f>SUM(I5:P5)</f>
        <v>85</v>
      </c>
      <c r="H5" s="21"/>
      <c r="I5" s="9"/>
      <c r="J5" s="9"/>
      <c r="K5" s="9"/>
      <c r="L5" s="9"/>
      <c r="M5" s="9"/>
      <c r="N5" s="9"/>
      <c r="O5" s="10">
        <v>60</v>
      </c>
      <c r="P5" s="10">
        <v>25</v>
      </c>
      <c r="Q5" s="63"/>
      <c r="R5" s="65"/>
      <c r="S5" s="65"/>
      <c r="T5" s="65"/>
    </row>
    <row r="6" spans="1:20" s="64" customFormat="1" ht="12.75">
      <c r="A6" s="215"/>
      <c r="B6" s="6"/>
      <c r="C6" s="7"/>
      <c r="D6" s="8"/>
      <c r="E6" s="272"/>
      <c r="F6" s="8"/>
      <c r="G6" s="202">
        <f>SUM(G4:G5)</f>
        <v>370</v>
      </c>
      <c r="H6" s="21"/>
      <c r="I6" s="9"/>
      <c r="J6" s="9"/>
      <c r="K6" s="9"/>
      <c r="L6" s="9"/>
      <c r="M6" s="9"/>
      <c r="N6" s="9"/>
      <c r="O6" s="10"/>
      <c r="P6" s="10"/>
      <c r="Q6" s="63"/>
      <c r="R6" s="65"/>
      <c r="S6" s="65"/>
      <c r="T6" s="65"/>
    </row>
    <row r="7" spans="1:20" s="64" customFormat="1" ht="12.75">
      <c r="A7" s="268"/>
      <c r="B7" s="261"/>
      <c r="C7" s="261"/>
      <c r="D7" s="261"/>
      <c r="E7" s="261"/>
      <c r="F7" s="261"/>
      <c r="G7" s="262"/>
      <c r="H7" s="21"/>
      <c r="I7" s="9"/>
      <c r="J7" s="9"/>
      <c r="K7" s="9"/>
      <c r="L7" s="9"/>
      <c r="M7" s="9"/>
      <c r="N7" s="9"/>
      <c r="O7" s="10"/>
      <c r="P7" s="10"/>
      <c r="Q7" s="63"/>
      <c r="R7" s="65"/>
      <c r="S7" s="65"/>
      <c r="T7" s="65"/>
    </row>
    <row r="8" spans="1:17" s="64" customFormat="1" ht="12.75">
      <c r="A8" s="240">
        <v>2</v>
      </c>
      <c r="B8" s="6" t="s">
        <v>189</v>
      </c>
      <c r="C8" s="7" t="s">
        <v>190</v>
      </c>
      <c r="D8" s="8" t="s">
        <v>187</v>
      </c>
      <c r="E8" s="11" t="s">
        <v>191</v>
      </c>
      <c r="F8" s="8" t="s">
        <v>192</v>
      </c>
      <c r="G8" s="8">
        <f>SUM(I8:P8)</f>
        <v>225</v>
      </c>
      <c r="H8" s="21"/>
      <c r="I8" s="9"/>
      <c r="J8" s="9"/>
      <c r="K8" s="9"/>
      <c r="L8" s="9"/>
      <c r="M8" s="9"/>
      <c r="N8" s="9">
        <v>70</v>
      </c>
      <c r="O8" s="10">
        <v>85</v>
      </c>
      <c r="P8" s="10">
        <v>70</v>
      </c>
      <c r="Q8" s="63"/>
    </row>
    <row r="9" spans="1:17" s="64" customFormat="1" ht="12.75">
      <c r="A9" s="215"/>
      <c r="B9" s="6"/>
      <c r="C9" s="7"/>
      <c r="D9" s="8"/>
      <c r="E9" s="11"/>
      <c r="F9" s="8"/>
      <c r="G9" s="202">
        <f>SUM(G8)</f>
        <v>225</v>
      </c>
      <c r="H9" s="21"/>
      <c r="I9" s="9"/>
      <c r="J9" s="9"/>
      <c r="K9" s="9"/>
      <c r="L9" s="9"/>
      <c r="M9" s="9"/>
      <c r="N9" s="9"/>
      <c r="O9" s="10"/>
      <c r="P9" s="10"/>
      <c r="Q9" s="63"/>
    </row>
    <row r="10" spans="1:17" s="64" customFormat="1" ht="12.75">
      <c r="A10" s="269"/>
      <c r="B10" s="270"/>
      <c r="C10" s="270"/>
      <c r="D10" s="270"/>
      <c r="E10" s="270"/>
      <c r="F10" s="270"/>
      <c r="G10" s="271"/>
      <c r="H10" s="21"/>
      <c r="I10" s="9"/>
      <c r="J10" s="9"/>
      <c r="K10" s="9"/>
      <c r="L10" s="9"/>
      <c r="M10" s="9"/>
      <c r="N10" s="9"/>
      <c r="O10" s="10"/>
      <c r="P10" s="10"/>
      <c r="Q10" s="63"/>
    </row>
    <row r="11" spans="1:17" s="64" customFormat="1" ht="12.75">
      <c r="A11" s="240">
        <v>3</v>
      </c>
      <c r="B11" s="25" t="s">
        <v>211</v>
      </c>
      <c r="C11" s="26" t="s">
        <v>212</v>
      </c>
      <c r="D11" s="8" t="s">
        <v>187</v>
      </c>
      <c r="E11" s="13" t="s">
        <v>59</v>
      </c>
      <c r="F11" s="8" t="s">
        <v>8</v>
      </c>
      <c r="G11" s="8">
        <f>SUM(I11:P11)</f>
        <v>108</v>
      </c>
      <c r="H11" s="21"/>
      <c r="I11" s="9"/>
      <c r="J11" s="9"/>
      <c r="K11" s="9"/>
      <c r="L11" s="9"/>
      <c r="M11" s="9"/>
      <c r="N11" s="9">
        <v>40</v>
      </c>
      <c r="O11" s="10">
        <v>50</v>
      </c>
      <c r="P11" s="10">
        <v>18</v>
      </c>
      <c r="Q11" s="63"/>
    </row>
    <row r="12" spans="1:22" s="65" customFormat="1" ht="12.75">
      <c r="A12" s="214"/>
      <c r="B12" s="12" t="s">
        <v>213</v>
      </c>
      <c r="C12" s="13" t="s">
        <v>214</v>
      </c>
      <c r="D12" s="8" t="s">
        <v>187</v>
      </c>
      <c r="E12" s="13" t="s">
        <v>59</v>
      </c>
      <c r="F12" s="8" t="s">
        <v>8</v>
      </c>
      <c r="G12" s="8">
        <f>SUM(I12:P12)</f>
        <v>85</v>
      </c>
      <c r="H12" s="19"/>
      <c r="I12" s="9"/>
      <c r="J12" s="9"/>
      <c r="K12" s="9"/>
      <c r="L12" s="9"/>
      <c r="M12" s="9"/>
      <c r="N12" s="9">
        <v>35</v>
      </c>
      <c r="O12" s="10">
        <v>35</v>
      </c>
      <c r="P12" s="10">
        <v>15</v>
      </c>
      <c r="Q12" s="63"/>
      <c r="R12" s="64"/>
      <c r="S12" s="64"/>
      <c r="T12" s="64"/>
      <c r="V12" s="64"/>
    </row>
    <row r="13" spans="1:22" s="65" customFormat="1" ht="12.75">
      <c r="A13" s="215"/>
      <c r="B13" s="12"/>
      <c r="C13" s="13"/>
      <c r="D13" s="8"/>
      <c r="E13" s="13"/>
      <c r="F13" s="8"/>
      <c r="G13" s="202">
        <f>SUM(G11:G12)</f>
        <v>193</v>
      </c>
      <c r="H13" s="19"/>
      <c r="I13" s="9"/>
      <c r="J13" s="9"/>
      <c r="K13" s="9"/>
      <c r="L13" s="9"/>
      <c r="M13" s="9"/>
      <c r="N13" s="9"/>
      <c r="O13" s="10"/>
      <c r="P13" s="10"/>
      <c r="Q13" s="63"/>
      <c r="R13" s="64"/>
      <c r="S13" s="64"/>
      <c r="T13" s="64"/>
      <c r="V13" s="64"/>
    </row>
    <row r="14" spans="1:22" s="65" customFormat="1" ht="12.75">
      <c r="A14" s="260"/>
      <c r="B14" s="257"/>
      <c r="C14" s="257"/>
      <c r="D14" s="257"/>
      <c r="E14" s="257"/>
      <c r="F14" s="257"/>
      <c r="G14" s="258"/>
      <c r="H14" s="19"/>
      <c r="I14" s="9"/>
      <c r="J14" s="9"/>
      <c r="K14" s="9"/>
      <c r="L14" s="9"/>
      <c r="M14" s="9"/>
      <c r="N14" s="9"/>
      <c r="O14" s="10"/>
      <c r="P14" s="10"/>
      <c r="Q14" s="63"/>
      <c r="R14" s="64"/>
      <c r="S14" s="64"/>
      <c r="T14" s="64"/>
      <c r="V14" s="64"/>
    </row>
    <row r="15" spans="1:17" s="64" customFormat="1" ht="12.75">
      <c r="A15" s="240">
        <v>4</v>
      </c>
      <c r="B15" s="6" t="s">
        <v>197</v>
      </c>
      <c r="C15" s="7" t="s">
        <v>198</v>
      </c>
      <c r="D15" s="8" t="s">
        <v>187</v>
      </c>
      <c r="E15" s="11" t="s">
        <v>162</v>
      </c>
      <c r="F15" s="8" t="s">
        <v>8</v>
      </c>
      <c r="G15" s="8">
        <f>SUM(I15:P15)</f>
        <v>165</v>
      </c>
      <c r="H15" s="21"/>
      <c r="I15" s="9"/>
      <c r="J15" s="9"/>
      <c r="K15" s="9"/>
      <c r="L15" s="9"/>
      <c r="M15" s="9"/>
      <c r="N15" s="9">
        <v>50</v>
      </c>
      <c r="O15" s="10">
        <v>70</v>
      </c>
      <c r="P15" s="10">
        <v>45</v>
      </c>
      <c r="Q15" s="63"/>
    </row>
    <row r="16" spans="1:17" s="64" customFormat="1" ht="12.75">
      <c r="A16" s="215"/>
      <c r="B16" s="6"/>
      <c r="C16" s="7"/>
      <c r="D16" s="8"/>
      <c r="E16" s="11"/>
      <c r="F16" s="8"/>
      <c r="G16" s="202">
        <f>SUM(G15)</f>
        <v>165</v>
      </c>
      <c r="H16" s="21"/>
      <c r="I16" s="9"/>
      <c r="J16" s="9"/>
      <c r="K16" s="9"/>
      <c r="L16" s="9"/>
      <c r="M16" s="9"/>
      <c r="N16" s="9"/>
      <c r="O16" s="10"/>
      <c r="P16" s="10"/>
      <c r="Q16" s="63"/>
    </row>
    <row r="17" spans="1:17" s="64" customFormat="1" ht="12.75">
      <c r="A17" s="260"/>
      <c r="B17" s="254"/>
      <c r="C17" s="254"/>
      <c r="D17" s="254"/>
      <c r="E17" s="254"/>
      <c r="F17" s="254"/>
      <c r="G17" s="255"/>
      <c r="H17" s="21"/>
      <c r="I17" s="23"/>
      <c r="J17" s="23"/>
      <c r="K17" s="23"/>
      <c r="L17" s="23"/>
      <c r="M17" s="23"/>
      <c r="N17" s="23"/>
      <c r="O17" s="24"/>
      <c r="P17" s="24"/>
      <c r="Q17" s="63"/>
    </row>
    <row r="18" spans="1:22" s="64" customFormat="1" ht="12.75">
      <c r="A18" s="240">
        <v>5</v>
      </c>
      <c r="B18" s="12" t="s">
        <v>185</v>
      </c>
      <c r="C18" s="13" t="s">
        <v>186</v>
      </c>
      <c r="D18" s="8" t="s">
        <v>187</v>
      </c>
      <c r="E18" s="13" t="s">
        <v>169</v>
      </c>
      <c r="F18" s="22" t="s">
        <v>8</v>
      </c>
      <c r="G18" s="8">
        <f>SUM(I18:P18)</f>
        <v>185</v>
      </c>
      <c r="H18" s="21"/>
      <c r="I18" s="23"/>
      <c r="J18" s="23"/>
      <c r="K18" s="23"/>
      <c r="L18" s="23"/>
      <c r="M18" s="23"/>
      <c r="N18" s="23">
        <v>85</v>
      </c>
      <c r="O18" s="24"/>
      <c r="P18" s="24">
        <v>100</v>
      </c>
      <c r="Q18" s="63"/>
      <c r="V18" s="65"/>
    </row>
    <row r="19" spans="1:22" s="64" customFormat="1" ht="12.75">
      <c r="A19" s="215"/>
      <c r="B19" s="12"/>
      <c r="C19" s="13"/>
      <c r="D19" s="8"/>
      <c r="E19" s="13"/>
      <c r="F19" s="22"/>
      <c r="G19" s="202">
        <f>SUM(G18)</f>
        <v>185</v>
      </c>
      <c r="H19" s="21"/>
      <c r="I19" s="23"/>
      <c r="J19" s="23"/>
      <c r="K19" s="23"/>
      <c r="L19" s="23"/>
      <c r="M19" s="23"/>
      <c r="N19" s="23"/>
      <c r="O19" s="24"/>
      <c r="P19" s="24"/>
      <c r="Q19" s="63"/>
      <c r="V19" s="65"/>
    </row>
    <row r="20" spans="1:22" s="64" customFormat="1" ht="12.75">
      <c r="A20" s="260"/>
      <c r="B20" s="257"/>
      <c r="C20" s="257"/>
      <c r="D20" s="257"/>
      <c r="E20" s="257"/>
      <c r="F20" s="257"/>
      <c r="G20" s="258"/>
      <c r="H20" s="21"/>
      <c r="I20" s="23"/>
      <c r="J20" s="23"/>
      <c r="K20" s="23"/>
      <c r="L20" s="23"/>
      <c r="M20" s="23"/>
      <c r="N20" s="23"/>
      <c r="O20" s="24"/>
      <c r="P20" s="24"/>
      <c r="Q20" s="63"/>
      <c r="V20" s="65"/>
    </row>
    <row r="21" spans="1:22" s="64" customFormat="1" ht="12.75">
      <c r="A21" s="240">
        <v>6</v>
      </c>
      <c r="B21" s="12" t="s">
        <v>207</v>
      </c>
      <c r="C21" s="13" t="s">
        <v>208</v>
      </c>
      <c r="D21" s="8" t="s">
        <v>187</v>
      </c>
      <c r="E21" s="13" t="s">
        <v>209</v>
      </c>
      <c r="F21" s="8" t="s">
        <v>210</v>
      </c>
      <c r="G21" s="8">
        <f>SUM(I21:P21)</f>
        <v>105</v>
      </c>
      <c r="H21" s="21"/>
      <c r="I21" s="9"/>
      <c r="J21" s="9"/>
      <c r="K21" s="9"/>
      <c r="L21" s="9"/>
      <c r="M21" s="9"/>
      <c r="N21" s="9">
        <v>45</v>
      </c>
      <c r="O21" s="10">
        <v>40</v>
      </c>
      <c r="P21" s="10">
        <v>20</v>
      </c>
      <c r="Q21" s="66"/>
      <c r="V21" s="65"/>
    </row>
    <row r="22" spans="1:22" s="64" customFormat="1" ht="12.75">
      <c r="A22" s="215"/>
      <c r="B22" s="12"/>
      <c r="C22" s="13"/>
      <c r="D22" s="8"/>
      <c r="E22" s="13"/>
      <c r="F22" s="8"/>
      <c r="G22" s="202">
        <f>SUM(G21)</f>
        <v>105</v>
      </c>
      <c r="H22" s="21"/>
      <c r="I22" s="9"/>
      <c r="J22" s="9"/>
      <c r="K22" s="9"/>
      <c r="L22" s="9"/>
      <c r="M22" s="9"/>
      <c r="N22" s="9"/>
      <c r="O22" s="10"/>
      <c r="P22" s="10"/>
      <c r="Q22" s="66"/>
      <c r="V22" s="65"/>
    </row>
    <row r="23" spans="1:22" s="64" customFormat="1" ht="12.75">
      <c r="A23" s="260"/>
      <c r="B23" s="257"/>
      <c r="C23" s="257"/>
      <c r="D23" s="257"/>
      <c r="E23" s="257"/>
      <c r="F23" s="257"/>
      <c r="G23" s="258"/>
      <c r="H23" s="21"/>
      <c r="I23" s="9"/>
      <c r="J23" s="9"/>
      <c r="K23" s="9"/>
      <c r="L23" s="9"/>
      <c r="M23" s="9"/>
      <c r="N23" s="9"/>
      <c r="O23" s="10"/>
      <c r="P23" s="10"/>
      <c r="Q23" s="66"/>
      <c r="V23" s="65"/>
    </row>
    <row r="24" spans="1:17" s="64" customFormat="1" ht="12.75">
      <c r="A24" s="240">
        <v>7</v>
      </c>
      <c r="B24" s="6" t="s">
        <v>199</v>
      </c>
      <c r="C24" s="7" t="s">
        <v>200</v>
      </c>
      <c r="D24" s="8" t="s">
        <v>187</v>
      </c>
      <c r="E24" s="11" t="s">
        <v>167</v>
      </c>
      <c r="F24" s="8" t="s">
        <v>8</v>
      </c>
      <c r="G24" s="8">
        <f>SUM(I24:P24)</f>
        <v>100</v>
      </c>
      <c r="H24" s="19"/>
      <c r="I24" s="9"/>
      <c r="J24" s="9"/>
      <c r="K24" s="9"/>
      <c r="L24" s="9"/>
      <c r="M24" s="9"/>
      <c r="N24" s="9">
        <v>60</v>
      </c>
      <c r="O24" s="10"/>
      <c r="P24" s="10">
        <v>40</v>
      </c>
      <c r="Q24" s="63"/>
    </row>
    <row r="25" spans="1:17" s="64" customFormat="1" ht="12.75">
      <c r="A25" s="215"/>
      <c r="B25" s="6"/>
      <c r="C25" s="7"/>
      <c r="D25" s="8"/>
      <c r="E25" s="11"/>
      <c r="F25" s="8"/>
      <c r="G25" s="202">
        <f>SUM(G24)</f>
        <v>100</v>
      </c>
      <c r="H25" s="19"/>
      <c r="I25" s="9"/>
      <c r="J25" s="9"/>
      <c r="K25" s="9"/>
      <c r="L25" s="9"/>
      <c r="M25" s="9"/>
      <c r="N25" s="9"/>
      <c r="O25" s="10"/>
      <c r="P25" s="10"/>
      <c r="Q25" s="63"/>
    </row>
    <row r="26" spans="1:17" s="64" customFormat="1" ht="12.75">
      <c r="A26" s="194"/>
      <c r="B26" s="6"/>
      <c r="C26" s="7"/>
      <c r="D26" s="8"/>
      <c r="E26" s="201"/>
      <c r="F26" s="8"/>
      <c r="G26" s="202"/>
      <c r="H26" s="19"/>
      <c r="I26" s="9"/>
      <c r="J26" s="9"/>
      <c r="K26" s="9"/>
      <c r="L26" s="9"/>
      <c r="M26" s="9"/>
      <c r="N26" s="9"/>
      <c r="O26" s="10"/>
      <c r="P26" s="10"/>
      <c r="Q26" s="63"/>
    </row>
    <row r="27" spans="1:24" s="64" customFormat="1" ht="12.75">
      <c r="A27" s="240">
        <v>8</v>
      </c>
      <c r="B27" s="6" t="s">
        <v>201</v>
      </c>
      <c r="C27" s="7" t="s">
        <v>202</v>
      </c>
      <c r="D27" s="8" t="s">
        <v>187</v>
      </c>
      <c r="E27" s="11" t="s">
        <v>54</v>
      </c>
      <c r="F27" s="8" t="s">
        <v>8</v>
      </c>
      <c r="G27" s="8">
        <f>SUM(I27:P27)</f>
        <v>35</v>
      </c>
      <c r="H27" s="21"/>
      <c r="I27" s="9"/>
      <c r="J27" s="9"/>
      <c r="K27" s="9"/>
      <c r="L27" s="9"/>
      <c r="M27" s="9"/>
      <c r="N27" s="9"/>
      <c r="O27" s="10"/>
      <c r="P27" s="10">
        <v>35</v>
      </c>
      <c r="Q27" s="63"/>
      <c r="W27" s="65"/>
      <c r="X27" s="65"/>
    </row>
    <row r="28" spans="1:22" s="64" customFormat="1" ht="12.75">
      <c r="A28" s="214"/>
      <c r="B28" s="12" t="s">
        <v>203</v>
      </c>
      <c r="C28" s="13" t="s">
        <v>204</v>
      </c>
      <c r="D28" s="8" t="s">
        <v>187</v>
      </c>
      <c r="E28" s="13" t="s">
        <v>54</v>
      </c>
      <c r="F28" s="8" t="s">
        <v>8</v>
      </c>
      <c r="G28" s="8">
        <f>SUM(I28:P28)</f>
        <v>30</v>
      </c>
      <c r="H28" s="21"/>
      <c r="I28" s="9"/>
      <c r="J28" s="9"/>
      <c r="K28" s="9"/>
      <c r="L28" s="9"/>
      <c r="M28" s="9"/>
      <c r="N28" s="9"/>
      <c r="O28" s="10"/>
      <c r="P28" s="10">
        <v>30</v>
      </c>
      <c r="Q28" s="66"/>
      <c r="V28" s="65"/>
    </row>
    <row r="29" spans="1:22" s="64" customFormat="1" ht="12.75">
      <c r="A29" s="215"/>
      <c r="B29" s="12"/>
      <c r="C29" s="13"/>
      <c r="D29" s="8"/>
      <c r="E29" s="13"/>
      <c r="F29" s="8"/>
      <c r="G29" s="202">
        <f>SUM(G27:G28)</f>
        <v>65</v>
      </c>
      <c r="H29" s="21"/>
      <c r="I29" s="9"/>
      <c r="J29" s="9"/>
      <c r="K29" s="9"/>
      <c r="L29" s="9"/>
      <c r="M29" s="9"/>
      <c r="N29" s="9"/>
      <c r="O29" s="10"/>
      <c r="P29" s="10"/>
      <c r="Q29" s="66"/>
      <c r="V29" s="65"/>
    </row>
    <row r="30" spans="1:22" s="64" customFormat="1" ht="12.75">
      <c r="A30" s="260"/>
      <c r="B30" s="257"/>
      <c r="C30" s="257"/>
      <c r="D30" s="257"/>
      <c r="E30" s="257"/>
      <c r="F30" s="257"/>
      <c r="G30" s="258"/>
      <c r="H30" s="21"/>
      <c r="I30" s="9"/>
      <c r="J30" s="9"/>
      <c r="K30" s="9"/>
      <c r="L30" s="9"/>
      <c r="M30" s="9"/>
      <c r="N30" s="9"/>
      <c r="O30" s="10"/>
      <c r="P30" s="10"/>
      <c r="Q30" s="66"/>
      <c r="V30" s="65"/>
    </row>
    <row r="31" spans="1:17" s="64" customFormat="1" ht="12.75">
      <c r="A31" s="240">
        <v>9</v>
      </c>
      <c r="B31" s="12" t="s">
        <v>193</v>
      </c>
      <c r="C31" s="13" t="s">
        <v>194</v>
      </c>
      <c r="D31" s="8" t="s">
        <v>187</v>
      </c>
      <c r="E31" s="13" t="s">
        <v>63</v>
      </c>
      <c r="F31" s="8" t="s">
        <v>9</v>
      </c>
      <c r="G31" s="8">
        <v>60</v>
      </c>
      <c r="H31" s="21"/>
      <c r="I31" s="9"/>
      <c r="J31" s="9"/>
      <c r="K31" s="9"/>
      <c r="L31" s="9"/>
      <c r="M31" s="9"/>
      <c r="N31" s="9"/>
      <c r="O31" s="10"/>
      <c r="P31" s="10">
        <v>60</v>
      </c>
      <c r="Q31" s="63"/>
    </row>
    <row r="32" spans="1:22" s="64" customFormat="1" ht="12.75">
      <c r="A32" s="215"/>
      <c r="B32" s="12"/>
      <c r="C32" s="13"/>
      <c r="D32" s="8"/>
      <c r="E32" s="13"/>
      <c r="F32" s="8"/>
      <c r="G32" s="202">
        <v>60</v>
      </c>
      <c r="H32" s="21"/>
      <c r="I32" s="9"/>
      <c r="J32" s="9"/>
      <c r="K32" s="9"/>
      <c r="L32" s="9"/>
      <c r="M32" s="9"/>
      <c r="N32" s="9"/>
      <c r="O32" s="10"/>
      <c r="P32" s="10"/>
      <c r="Q32" s="63"/>
      <c r="V32" s="65"/>
    </row>
    <row r="33" spans="1:22" s="64" customFormat="1" ht="12.75">
      <c r="A33" s="269"/>
      <c r="B33" s="273"/>
      <c r="C33" s="273"/>
      <c r="D33" s="273"/>
      <c r="E33" s="273"/>
      <c r="F33" s="273"/>
      <c r="G33" s="274"/>
      <c r="H33" s="21"/>
      <c r="I33" s="9"/>
      <c r="J33" s="9"/>
      <c r="K33" s="9"/>
      <c r="L33" s="9"/>
      <c r="M33" s="9"/>
      <c r="N33" s="9"/>
      <c r="O33" s="10"/>
      <c r="P33" s="10"/>
      <c r="Q33" s="63"/>
      <c r="V33" s="65"/>
    </row>
    <row r="34" spans="1:17" s="64" customFormat="1" ht="12.75">
      <c r="A34" s="240">
        <v>10</v>
      </c>
      <c r="B34" s="6" t="s">
        <v>195</v>
      </c>
      <c r="C34" s="7" t="s">
        <v>196</v>
      </c>
      <c r="D34" s="8" t="s">
        <v>187</v>
      </c>
      <c r="E34" s="7" t="s">
        <v>98</v>
      </c>
      <c r="F34" s="8" t="s">
        <v>9</v>
      </c>
      <c r="G34" s="8">
        <f>SUM(I34:P34)</f>
        <v>50</v>
      </c>
      <c r="H34" s="21"/>
      <c r="I34" s="9"/>
      <c r="J34" s="9"/>
      <c r="K34" s="9"/>
      <c r="L34" s="9"/>
      <c r="M34" s="9"/>
      <c r="N34" s="9"/>
      <c r="O34" s="10"/>
      <c r="P34" s="10">
        <v>50</v>
      </c>
      <c r="Q34" s="63"/>
    </row>
    <row r="35" spans="1:17" s="64" customFormat="1" ht="12.75">
      <c r="A35" s="215"/>
      <c r="B35" s="6"/>
      <c r="C35" s="7"/>
      <c r="D35" s="8"/>
      <c r="E35" s="7"/>
      <c r="F35" s="8"/>
      <c r="G35" s="202">
        <f>SUM(G34)</f>
        <v>50</v>
      </c>
      <c r="H35" s="21"/>
      <c r="I35" s="9"/>
      <c r="J35" s="9"/>
      <c r="K35" s="9"/>
      <c r="L35" s="9"/>
      <c r="M35" s="9"/>
      <c r="N35" s="9"/>
      <c r="O35" s="10"/>
      <c r="P35" s="10"/>
      <c r="Q35" s="63"/>
    </row>
    <row r="36" spans="1:17" s="64" customFormat="1" ht="12.75">
      <c r="A36" s="268"/>
      <c r="B36" s="261"/>
      <c r="C36" s="261"/>
      <c r="D36" s="261"/>
      <c r="E36" s="261"/>
      <c r="F36" s="261"/>
      <c r="G36" s="262"/>
      <c r="H36" s="21"/>
      <c r="I36" s="9"/>
      <c r="J36" s="9"/>
      <c r="K36" s="9"/>
      <c r="L36" s="9"/>
      <c r="M36" s="9"/>
      <c r="N36" s="9"/>
      <c r="O36" s="10"/>
      <c r="P36" s="10"/>
      <c r="Q36" s="63"/>
    </row>
    <row r="37" spans="1:21" s="64" customFormat="1" ht="12.75">
      <c r="A37" s="240">
        <v>11</v>
      </c>
      <c r="B37" s="12" t="s">
        <v>217</v>
      </c>
      <c r="C37" s="13" t="s">
        <v>218</v>
      </c>
      <c r="D37" s="8" t="s">
        <v>187</v>
      </c>
      <c r="E37" s="13" t="s">
        <v>91</v>
      </c>
      <c r="F37" s="8" t="s">
        <v>8</v>
      </c>
      <c r="G37" s="8">
        <f>SUM(I37:P37)</f>
        <v>45</v>
      </c>
      <c r="H37" s="21"/>
      <c r="I37" s="9"/>
      <c r="J37" s="9"/>
      <c r="K37" s="9"/>
      <c r="L37" s="9"/>
      <c r="M37" s="9"/>
      <c r="N37" s="9"/>
      <c r="O37" s="10">
        <v>45</v>
      </c>
      <c r="P37" s="10"/>
      <c r="Q37" s="63"/>
      <c r="U37" s="65"/>
    </row>
    <row r="38" spans="1:21" s="64" customFormat="1" ht="12.75">
      <c r="A38" s="215"/>
      <c r="B38" s="12"/>
      <c r="C38" s="13"/>
      <c r="D38" s="8"/>
      <c r="E38" s="13"/>
      <c r="F38" s="22"/>
      <c r="G38" s="202">
        <f>SUM(G37)</f>
        <v>45</v>
      </c>
      <c r="H38" s="21"/>
      <c r="I38" s="23"/>
      <c r="J38" s="23"/>
      <c r="K38" s="23"/>
      <c r="L38" s="23"/>
      <c r="M38" s="23"/>
      <c r="N38" s="23"/>
      <c r="O38" s="24"/>
      <c r="P38" s="24"/>
      <c r="Q38" s="63"/>
      <c r="U38" s="65"/>
    </row>
    <row r="39" spans="1:17" s="64" customFormat="1" ht="12.75">
      <c r="A39" s="275"/>
      <c r="B39" s="257"/>
      <c r="C39" s="257"/>
      <c r="D39" s="257"/>
      <c r="E39" s="257"/>
      <c r="F39" s="257"/>
      <c r="G39" s="258"/>
      <c r="H39" s="21"/>
      <c r="I39" s="9"/>
      <c r="J39" s="9"/>
      <c r="K39" s="9"/>
      <c r="L39" s="9"/>
      <c r="M39" s="9"/>
      <c r="N39" s="9"/>
      <c r="O39" s="10"/>
      <c r="P39" s="10"/>
      <c r="Q39" s="63"/>
    </row>
    <row r="40" spans="1:17" s="64" customFormat="1" ht="12.75">
      <c r="A40" s="8"/>
      <c r="B40" s="12"/>
      <c r="C40" s="13"/>
      <c r="D40" s="8"/>
      <c r="E40" s="13"/>
      <c r="F40" s="8"/>
      <c r="G40" s="8"/>
      <c r="H40" s="21"/>
      <c r="I40" s="9"/>
      <c r="J40" s="9"/>
      <c r="K40" s="9"/>
      <c r="L40" s="9"/>
      <c r="M40" s="9"/>
      <c r="N40" s="9"/>
      <c r="O40" s="10"/>
      <c r="P40" s="10"/>
      <c r="Q40" s="63"/>
    </row>
    <row r="41" spans="1:17" s="64" customFormat="1" ht="12.75">
      <c r="A41" s="8"/>
      <c r="B41" s="12"/>
      <c r="C41" s="13"/>
      <c r="D41" s="8"/>
      <c r="E41" s="13"/>
      <c r="F41" s="8"/>
      <c r="G41" s="8"/>
      <c r="H41" s="21"/>
      <c r="I41" s="9"/>
      <c r="J41" s="9"/>
      <c r="K41" s="9"/>
      <c r="L41" s="9"/>
      <c r="M41" s="9"/>
      <c r="N41" s="9"/>
      <c r="O41" s="10"/>
      <c r="P41" s="10"/>
      <c r="Q41" s="63"/>
    </row>
    <row r="42" spans="1:17" s="64" customFormat="1" ht="12.75">
      <c r="A42" s="8"/>
      <c r="B42" s="12"/>
      <c r="C42" s="13"/>
      <c r="D42" s="8"/>
      <c r="E42" s="13"/>
      <c r="F42" s="8"/>
      <c r="G42" s="8"/>
      <c r="H42" s="21"/>
      <c r="I42" s="9"/>
      <c r="J42" s="9"/>
      <c r="K42" s="9"/>
      <c r="L42" s="9"/>
      <c r="M42" s="9"/>
      <c r="N42" s="9"/>
      <c r="O42" s="10"/>
      <c r="P42" s="10"/>
      <c r="Q42" s="63"/>
    </row>
    <row r="43" spans="1:17" s="64" customFormat="1" ht="12.75">
      <c r="A43" s="8"/>
      <c r="B43" s="12"/>
      <c r="C43" s="13"/>
      <c r="D43" s="8"/>
      <c r="E43" s="11"/>
      <c r="F43" s="22"/>
      <c r="G43" s="8"/>
      <c r="H43" s="21"/>
      <c r="I43" s="23"/>
      <c r="J43" s="23"/>
      <c r="K43" s="23"/>
      <c r="L43" s="23"/>
      <c r="M43" s="23"/>
      <c r="N43" s="23"/>
      <c r="O43" s="24"/>
      <c r="P43" s="24"/>
      <c r="Q43" s="63"/>
    </row>
    <row r="44" spans="1:22" s="64" customFormat="1" ht="12.75">
      <c r="A44" s="8"/>
      <c r="B44" s="12"/>
      <c r="C44" s="13"/>
      <c r="D44" s="8"/>
      <c r="E44" s="13"/>
      <c r="F44" s="22"/>
      <c r="G44" s="8"/>
      <c r="H44" s="21"/>
      <c r="I44" s="23"/>
      <c r="J44" s="23"/>
      <c r="K44" s="23"/>
      <c r="L44" s="23"/>
      <c r="M44" s="23"/>
      <c r="N44" s="23"/>
      <c r="O44" s="24"/>
      <c r="P44" s="24"/>
      <c r="Q44" s="63"/>
      <c r="V44" s="65"/>
    </row>
    <row r="45" spans="1:22" s="64" customFormat="1" ht="12.75">
      <c r="A45" s="8"/>
      <c r="B45" s="12"/>
      <c r="C45" s="13"/>
      <c r="D45" s="8"/>
      <c r="E45" s="13"/>
      <c r="F45" s="22"/>
      <c r="G45" s="8"/>
      <c r="H45" s="21"/>
      <c r="I45" s="23"/>
      <c r="J45" s="23"/>
      <c r="K45" s="23"/>
      <c r="L45" s="23"/>
      <c r="M45" s="23"/>
      <c r="N45" s="23"/>
      <c r="O45" s="24"/>
      <c r="P45" s="24"/>
      <c r="Q45" s="63"/>
      <c r="V45" s="65"/>
    </row>
    <row r="46" spans="1:22" s="64" customFormat="1" ht="12.75">
      <c r="A46" s="8"/>
      <c r="B46" s="12"/>
      <c r="C46" s="13"/>
      <c r="D46" s="8"/>
      <c r="E46" s="13"/>
      <c r="F46" s="22"/>
      <c r="G46" s="8"/>
      <c r="H46" s="21"/>
      <c r="I46" s="23"/>
      <c r="J46" s="23"/>
      <c r="K46" s="23"/>
      <c r="L46" s="23"/>
      <c r="M46" s="23"/>
      <c r="N46" s="23"/>
      <c r="O46" s="24"/>
      <c r="P46" s="24"/>
      <c r="Q46" s="63"/>
      <c r="V46" s="65"/>
    </row>
    <row r="47" spans="1:22" s="64" customFormat="1" ht="12.75">
      <c r="A47" s="8"/>
      <c r="B47" s="12"/>
      <c r="C47" s="13"/>
      <c r="D47" s="8"/>
      <c r="E47" s="13"/>
      <c r="F47" s="22"/>
      <c r="G47" s="8"/>
      <c r="H47" s="21"/>
      <c r="I47" s="23"/>
      <c r="J47" s="23"/>
      <c r="K47" s="23"/>
      <c r="L47" s="23"/>
      <c r="M47" s="23"/>
      <c r="N47" s="23"/>
      <c r="O47" s="24"/>
      <c r="P47" s="24"/>
      <c r="Q47" s="63"/>
      <c r="V47" s="65"/>
    </row>
    <row r="48" spans="1:22" s="64" customFormat="1" ht="12.75">
      <c r="A48" s="8"/>
      <c r="B48" s="12"/>
      <c r="C48" s="13"/>
      <c r="D48" s="8"/>
      <c r="E48" s="13"/>
      <c r="F48" s="22"/>
      <c r="G48" s="8"/>
      <c r="H48" s="21"/>
      <c r="I48" s="23"/>
      <c r="J48" s="23"/>
      <c r="K48" s="23"/>
      <c r="L48" s="23"/>
      <c r="M48" s="23"/>
      <c r="N48" s="23"/>
      <c r="O48" s="24"/>
      <c r="P48" s="24"/>
      <c r="Q48" s="63"/>
      <c r="V48" s="65"/>
    </row>
    <row r="49" spans="1:22" s="64" customFormat="1" ht="12.75">
      <c r="A49" s="8"/>
      <c r="B49" s="12"/>
      <c r="C49" s="13"/>
      <c r="D49" s="8"/>
      <c r="E49" s="13"/>
      <c r="F49" s="22"/>
      <c r="G49" s="8"/>
      <c r="H49" s="21"/>
      <c r="I49" s="23"/>
      <c r="J49" s="23"/>
      <c r="K49" s="23"/>
      <c r="L49" s="23"/>
      <c r="M49" s="23"/>
      <c r="N49" s="23"/>
      <c r="O49" s="24"/>
      <c r="P49" s="24"/>
      <c r="Q49" s="63"/>
      <c r="V49" s="65"/>
    </row>
    <row r="50" spans="1:18" ht="15" customHeight="1">
      <c r="A50" s="8"/>
      <c r="B50" s="5"/>
      <c r="C50" s="14"/>
      <c r="D50" s="5"/>
      <c r="E50" s="14"/>
      <c r="F50" s="5"/>
      <c r="G50" s="8"/>
      <c r="H50" s="1"/>
      <c r="I50" s="9"/>
      <c r="J50" s="9"/>
      <c r="K50" s="9"/>
      <c r="L50" s="9"/>
      <c r="M50" s="9"/>
      <c r="N50" s="9"/>
      <c r="O50" s="10"/>
      <c r="P50" s="10"/>
      <c r="Q50" s="61"/>
      <c r="R50" s="117"/>
    </row>
    <row r="51" spans="1:18" s="117" customFormat="1" ht="4.5" customHeight="1">
      <c r="A51" s="118"/>
      <c r="B51" s="119"/>
      <c r="C51" s="120"/>
      <c r="D51" s="120"/>
      <c r="E51" s="120"/>
      <c r="F51" s="121"/>
      <c r="G51" s="120"/>
      <c r="H51" s="121"/>
      <c r="I51" s="118"/>
      <c r="J51" s="118"/>
      <c r="K51" s="118"/>
      <c r="L51" s="118"/>
      <c r="M51" s="118"/>
      <c r="N51" s="118"/>
      <c r="O51" s="118"/>
      <c r="P51" s="118"/>
      <c r="Q51" s="122"/>
      <c r="R51" s="62"/>
    </row>
    <row r="52" ht="12.75">
      <c r="G52" s="123"/>
    </row>
  </sheetData>
  <sheetProtection password="E42B" sheet="1"/>
  <mergeCells count="31">
    <mergeCell ref="A23:G23"/>
    <mergeCell ref="A30:G30"/>
    <mergeCell ref="A33:G33"/>
    <mergeCell ref="A36:G36"/>
    <mergeCell ref="A39:G39"/>
    <mergeCell ref="J1:J2"/>
    <mergeCell ref="A7:G7"/>
    <mergeCell ref="A10:G10"/>
    <mergeCell ref="A14:G14"/>
    <mergeCell ref="A17:G17"/>
    <mergeCell ref="A20:G20"/>
    <mergeCell ref="A21:A22"/>
    <mergeCell ref="K1:K2"/>
    <mergeCell ref="L1:L2"/>
    <mergeCell ref="O1:O2"/>
    <mergeCell ref="P1:P2"/>
    <mergeCell ref="A2:G2"/>
    <mergeCell ref="M1:M2"/>
    <mergeCell ref="N1:N2"/>
    <mergeCell ref="A1:G1"/>
    <mergeCell ref="I1:I2"/>
    <mergeCell ref="A24:A25"/>
    <mergeCell ref="A27:A29"/>
    <mergeCell ref="A31:A32"/>
    <mergeCell ref="A34:A35"/>
    <mergeCell ref="A37:A38"/>
    <mergeCell ref="A4:A6"/>
    <mergeCell ref="A8:A9"/>
    <mergeCell ref="A11:A13"/>
    <mergeCell ref="A15:A16"/>
    <mergeCell ref="A18:A19"/>
  </mergeCells>
  <conditionalFormatting sqref="C15:C16 C4:C6 C8:C9 C11:C13 C21:C22 C24:C29 C31:C32 C34:C35 C37:C38 C40:C49">
    <cfRule type="duplicateValues" priority="1" dxfId="0" stopIfTrue="1">
      <formula>AND(COUNTIF($C$15:$C$16,C4)+COUNTIF($C$4:$C$6,C4)+COUNTIF($C$8:$C$9,C4)+COUNTIF($C$11:$C$13,C4)+COUNTIF($C$21:$C$22,C4)+COUNTIF($C$24:$C$29,C4)+COUNTIF($C$31:$C$32,C4)+COUNTIF($C$34:$C$35,C4)+COUNTIF($C$37:$C$38,C4)+COUNTIF($C$40:$C$49,C4)&gt;1,NOT(ISBLANK(C4)))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2016-12-06T12:14:20Z</dcterms:modified>
  <cp:category/>
  <cp:version/>
  <cp:contentType/>
  <cp:contentStatus/>
</cp:coreProperties>
</file>